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3256" windowHeight="11532"/>
  </bookViews>
  <sheets>
    <sheet name="МО" sheetId="2" r:id="rId1"/>
  </sheets>
  <definedNames>
    <definedName name="_xlnm.Print_Titles" localSheetId="0">МО!$A:$B,МО!$13:$23</definedName>
    <definedName name="_xlnm.Print_Area" localSheetId="0">МО!$A$1:$DX$143</definedName>
  </definedNames>
  <calcPr calcId="124519"/>
</workbook>
</file>

<file path=xl/calcChain.xml><?xml version="1.0" encoding="utf-8"?>
<calcChain xmlns="http://schemas.openxmlformats.org/spreadsheetml/2006/main">
  <c r="C23" i="2"/>
  <c r="D23"/>
  <c r="E23"/>
  <c r="F23"/>
  <c r="G23" s="1"/>
  <c r="H23"/>
  <c r="I23"/>
  <c r="J23" s="1"/>
  <c r="K23" s="1"/>
  <c r="L23" s="1"/>
  <c r="M23" s="1"/>
  <c r="N23" s="1"/>
  <c r="O23" s="1"/>
  <c r="P23" s="1"/>
  <c r="Q23"/>
  <c r="R23"/>
  <c r="S23" s="1"/>
  <c r="T23" s="1"/>
  <c r="U23" s="1"/>
  <c r="V23" s="1"/>
  <c r="W23" s="1"/>
  <c r="X23" s="1"/>
  <c r="Y23" s="1"/>
  <c r="Z23"/>
  <c r="AA23" s="1"/>
  <c r="AB23" s="1"/>
  <c r="AC23" s="1"/>
  <c r="AD23" s="1"/>
  <c r="AE23" s="1"/>
  <c r="AF23" s="1"/>
  <c r="AJ23" s="1"/>
  <c r="AK23" s="1"/>
  <c r="AL23" s="1"/>
  <c r="AM23" s="1"/>
  <c r="AN23" s="1"/>
  <c r="AO23" s="1"/>
  <c r="AP23" s="1"/>
  <c r="AQ23" s="1"/>
  <c r="AR23" s="1"/>
  <c r="AS23"/>
  <c r="AT23" s="1"/>
  <c r="AU23" s="1"/>
  <c r="AV23" s="1"/>
  <c r="AW23" s="1"/>
  <c r="AX23" s="1"/>
  <c r="AY23" s="1"/>
  <c r="AZ23" s="1"/>
  <c r="BA23" s="1"/>
  <c r="BB23" s="1"/>
  <c r="BC23" s="1"/>
  <c r="BD23" s="1"/>
  <c r="BE23" s="1"/>
  <c r="BF23" s="1"/>
  <c r="BG23" s="1"/>
  <c r="BH23" s="1"/>
  <c r="BI23"/>
  <c r="BJ23" s="1"/>
  <c r="BK23" s="1"/>
  <c r="BL23" s="1"/>
  <c r="BM23" s="1"/>
  <c r="BN23" s="1"/>
  <c r="BO23" s="1"/>
  <c r="BP23" s="1"/>
  <c r="BQ23"/>
  <c r="BR23" s="1"/>
  <c r="BS23" s="1"/>
  <c r="BT23" s="1"/>
  <c r="BU23" s="1"/>
  <c r="BV23" s="1"/>
  <c r="BW23" s="1"/>
  <c r="BX23" s="1"/>
  <c r="BY23"/>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alcChain>
</file>

<file path=xl/sharedStrings.xml><?xml version="1.0" encoding="utf-8"?>
<sst xmlns="http://schemas.openxmlformats.org/spreadsheetml/2006/main" count="1615" uniqueCount="454">
  <si>
    <t>Приложение 3</t>
  </si>
  <si>
    <t/>
  </si>
  <si>
    <t>СВОД  РЕЕСТРОВ  РАСХОДНЫХ  ОБЯЗАТЕЛЬСТВ   МУНИЦИПАЛЬНЫХ  ОБРАЗОВАНИЙ,</t>
  </si>
  <si>
    <t>к приказу Министерства финансов</t>
  </si>
  <si>
    <t xml:space="preserve">ВХОДЯЩИХ  В  СОСТАВ  СУБЪЕКТА  РОССИЙСКОЙ  ФЕДЕРАЦИИ </t>
  </si>
  <si>
    <t xml:space="preserve">Российской Федерации </t>
  </si>
  <si>
    <t>от 03.03.2020 №34н</t>
  </si>
  <si>
    <t>Таблица 1</t>
  </si>
  <si>
    <t>ВХОДЯЩИХ  В  СОСТАВ  СУБЪЕКТА  РОССИЙСКОЙ  ФЕДЕРАЦИИ, В РАЗРЕЗЕ ВИДОВ МУНИЦИПАЛЬНЫХ ОБРАЗОВАНИЙ</t>
  </si>
  <si>
    <t xml:space="preserve">Финансовый орган субъекта Российской Федерации    </t>
  </si>
  <si>
    <t>Единица измерения: тыс руб (с точностью до первого десятичного знака)</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</si>
  <si>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</si>
  <si>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</si>
  <si>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</si>
  <si>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Группа полномочий</t>
  </si>
  <si>
    <t xml:space="preserve">Код расхода по БК </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</si>
  <si>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</si>
  <si>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</si>
  <si>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</si>
  <si>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</si>
  <si>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</si>
  <si>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</si>
  <si>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</si>
  <si>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</si>
  <si>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</si>
  <si>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</si>
  <si>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</si>
  <si>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</si>
  <si>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</si>
  <si>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</si>
  <si>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</si>
  <si>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отчетный  2023 г.</t>
  </si>
  <si>
    <t>текущий
2024 г.</t>
  </si>
  <si>
    <t>очередной
2025 г.</t>
  </si>
  <si>
    <t>плановый период</t>
  </si>
  <si>
    <t>отчетный 2023 г.</t>
  </si>
  <si>
    <t>текущий 2024 г.</t>
  </si>
  <si>
    <t>очередной 2025 г.</t>
  </si>
  <si>
    <t>наименование, номер и дата</t>
  </si>
  <si>
    <t>номер статьи (подстатьи), пункта (подпункта)</t>
  </si>
  <si>
    <t>дата вступления в силу, срок действия</t>
  </si>
  <si>
    <t>код НПА</t>
  </si>
  <si>
    <t>раздел/подраздел</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</si>
  <si>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</si>
  <si>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</si>
  <si>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</si>
  <si>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</si>
  <si>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</si>
  <si>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2026 г.</t>
  </si>
  <si>
    <t>2027 г.</t>
  </si>
  <si>
    <t>утвержденные бюджетные назначения</t>
  </si>
  <si>
    <t>исполнено</t>
  </si>
  <si>
    <t>1. Расходные обязательства, возникшие в результате принятия нормативных правовых актов муниципального района, заключения договоров (соглашений), всего
из них:</t>
  </si>
  <si>
    <t>1000</t>
  </si>
  <si>
    <t>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</si>
  <si>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</si>
  <si>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</si>
  <si>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1.1.1. по перечню, предусмотренному частью 4 статьи 14 и частью 1 статьи 15 Федерального закона от 6 октября 2003 г. № 131-ФЗ «Об общих принципах организации местного самоуправления в Российской Федерации», всего</t>
  </si>
  <si>
    <t>1002</t>
  </si>
  <si>
    <t>1.1.1.5.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на автомобильном транспорте, городском наземном электрическом транспорте и в дорожном хозяйстве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</si>
  <si>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1007</t>
  </si>
  <si>
    <t>Федеральный Закон от 06.10.2003 № 131-ФЗ "Об общих принципах организации местного самоуправления в Российской Федерации"</t>
  </si>
  <si>
    <t>ст.15 п.1 подп.5</t>
  </si>
  <si>
    <t>01.01.2009, не установлен</t>
  </si>
  <si>
    <t>Постановление Правительства Российской Федерации от 20.12.2017 № 1596 "Об утверждении государственной программы Российской Федерации "Развитие транспортной системы"</t>
  </si>
  <si>
    <t>в целом</t>
  </si>
  <si>
    <t>01.01.2018, не установлен</t>
  </si>
  <si>
    <t>Закон Астраханской области от 06.10.2011 № 59/2011-ОЗ "О дорожном фонде Астраханской области"</t>
  </si>
  <si>
    <t>01.01.2012, не установлен</t>
  </si>
  <si>
    <t>Постановление Правительства Астраханской области от 27.01.2012 № 21-П "О Порядке формирования и использования бюджетных ассигнований дорожного фонда Астраханской области"</t>
  </si>
  <si>
    <t>02.02.2012, не установлен</t>
  </si>
  <si>
    <t>3</t>
  </si>
  <si>
    <t>0409</t>
  </si>
  <si>
    <t>Постановление Главы администрации МО "Приволжский район"  №1372 от 29.12.2017 "Об утверждении муниципальной программы "Обеспечение комфортности проживания населения Приволжского района на 2018-2020 годы"Постановление Главы администрации МО "Приволжский район" "О направлении межбюджетных трансфертов бюджетам поселений Приволжского района</t>
  </si>
  <si>
    <t>1</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</si>
  <si>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</si>
  <si>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12.11.2007, не установлен</t>
  </si>
  <si>
    <t>Постановление Правительства Астраханской области от 07.10.2014 № 427-П "О государственной программе "Развитие дорожного хозяйства Астраханской области"</t>
  </si>
  <si>
    <t>23.10.2014 – 31.12.2023</t>
  </si>
  <si>
    <t>2</t>
  </si>
  <si>
    <t>Постановление Правительства Астраханской области от 20.10.2023 № 605-П "О государственной программе "Развитие дорожного хозяйства Астраханской области"</t>
  </si>
  <si>
    <t>23.10.2023 – 31.12.2030</t>
  </si>
  <si>
    <t>1.1.1.13. участие в предупреждении и ликвидации последствий чрезвычайных ситуаций на территории муниципального района</t>
  </si>
  <si>
    <t>1015</t>
  </si>
  <si>
    <t>Федеральный Закон от 21.12.1994 № 68-ФЗ "О защите населения и территорий от чрезвычайных ситуаций природного и техногенного характера"</t>
  </si>
  <si>
    <t>ст.11 п.2</t>
  </si>
  <si>
    <t>24.12.1994, не установлен</t>
  </si>
  <si>
    <t>Постановление Правительства Российской Федерации от 18.09.2020 № 1485 "Об утверждении положения о подготовке граждан  Российской Федерации, иностранных граждан и лиц без гражданства в области защиты от чрезвычайных ситуаций природного и техногенного характера"</t>
  </si>
  <si>
    <t>01.01.2021 – 31.12.2026</t>
  </si>
  <si>
    <t>Закон Астраханской области от 20.09.2006 № 60/2006-ОЗ "О защите населения и территории Астраханской области от чрезвычайных ситуаций межмуниципального и регионального характера"</t>
  </si>
  <si>
    <t>29.09.2006, не установлен</t>
  </si>
  <si>
    <t>Постановление Правительства Астраханской области от 12.09.2014 № 389-П "О государственной программе "Охрана окружающей среды Астраханской области"</t>
  </si>
  <si>
    <t>09.10.2014 – 31.12.2023</t>
  </si>
  <si>
    <t>12</t>
  </si>
  <si>
    <t>0111
0310
0314</t>
  </si>
  <si>
    <t>Постановление Главы администрации МО "Приволжский район" № 1166 от 29.12.2017г. "Об утверждении ведомственной целевой программы "Управление муниципальными финансами
Постановление главы администрации МО "Приволжский район" №1365 от 29.12.2017 "Об утверждении муниципальной программы "Обеспечение общественной безопасности в Приволжском районе на 2018-2020 годы"
создание условий для эффективного и ответственного управления муниципальными финансами</t>
  </si>
  <si>
    <t>ст.15 п.1 подп.7</t>
  </si>
  <si>
    <t>Постановление Правительства Российской Федерации от 30.12.2003 № 794 "О единой государственной системе предупреждения и ликвидации чрезвычайных ситуаций"</t>
  </si>
  <si>
    <t>20.01.2004, не установлен</t>
  </si>
  <si>
    <t>Постановление Правительства Астраханской области от 20.05.2022 № 228-П "О региональной автоматизированной системе централизованного оповещения населения Астраханской области"</t>
  </si>
  <si>
    <t>07.06.2022, не установлен</t>
  </si>
  <si>
    <t>Постановление Правительства Астраханской области от 24.05.2022 № 233-П "О силах и средствах постоянной готовности территориальной подсистемы Астраханской области единой государственной системы предупреждения и ликвидации чрезвычайных ситуаций"</t>
  </si>
  <si>
    <t>27.05.2022 – 31.12.2030</t>
  </si>
  <si>
    <t>Постановление Правительства Астраханской области от 03.10.2023 № 573-П "О государственной программе "Охрана окружающей среды Астраханской области"</t>
  </si>
  <si>
    <t>01.01.2024 – 31.12.2030</t>
  </si>
  <si>
    <t>4</t>
  </si>
  <si>
    <t>1.1.1.16. организация мероприятий межпоселенческого характера по охране окружающей среды,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</si>
  <si>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1018</t>
  </si>
  <si>
    <t>Федеральный Закон от 30.03.1999 № 52-ФЗ "О санитарно-эпидемиологическом благополучии населения"</t>
  </si>
  <si>
    <t>05.04.1999, не установлен</t>
  </si>
  <si>
    <t>Постановление Правительства Российской Федерации от 15.04.2014 № 326 "Об утверждении государственной программы Российской Федерации "Охрана окружающей среды"</t>
  </si>
  <si>
    <t>02.05.2014, не установлен</t>
  </si>
  <si>
    <t>Закон Астраханской области от 05.12.2005 № 74/2005- ОЗ "О межбюджетных отношениях в Астраханской области"</t>
  </si>
  <si>
    <t>01.01.2006, не установлен</t>
  </si>
  <si>
    <t>23</t>
  </si>
  <si>
    <t>0605</t>
  </si>
  <si>
    <t>Федеральный Закон от 10.01.2002 № 7-ФЗ "Об охране окружающей среды"</t>
  </si>
  <si>
    <t>ст.7 п.1</t>
  </si>
  <si>
    <t>12.01.2002, не установлен</t>
  </si>
  <si>
    <t>Закон Астраханской области от 19.11.2014 № 77/2014-ОЗ "Об отдельных вопросах правового регулирования охраны окружающей среды и сохранения биологического разнообразия на территории Астраханской области"</t>
  </si>
  <si>
    <t>01.01.2015, не установлен</t>
  </si>
  <si>
    <t>ст.15 п.1 подп.9</t>
  </si>
  <si>
    <t>1.1.1.17.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</si>
  <si>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1019</t>
  </si>
  <si>
    <t>ст.15 п.1 подп.11</t>
  </si>
  <si>
    <t>Указ Президента Российской Федерации от 07.05.2012 № 597 "О мероприятиях по реализации государственной социальной политики"</t>
  </si>
  <si>
    <t>07.05.2012, не установлен</t>
  </si>
  <si>
    <t>18</t>
  </si>
  <si>
    <t>Постановление Правительства Российской Федерации от 26.12.2017 № 1642 "Об утверждении государственной программы Российской Федерации "Развитие образования"</t>
  </si>
  <si>
    <t>Постановление Правительства Астраханской области от 25.09.2014 № 402-П "О государственной программе "Развитие образования Астраханской области"</t>
  </si>
  <si>
    <t>16.10.2014 – 31.12.2023</t>
  </si>
  <si>
    <t>6</t>
  </si>
  <si>
    <t>0702
0705
0709
0701
0703</t>
  </si>
  <si>
    <t>начального общего
Постановление Главы администрации МО "Приволжский район" №1090 от 15.08.2017г. "Об утвержении Порядка распределения и расходования субвенции на обеспечение государственных гарантий реализации прав на получение общедоступного и бесплатного дошкольного
Постановление Главы администрации МО "Приволжский район" Астраханской области № 1369 от 29.12.2017"Об утверждении муниципальной программы "Развитие образования. молодежной политики и спорта Приволжского района на 2018-2020 годы"
Постановление Главы администрации МО "Приволжский район" Астраханской области №2177 от 02.11.2011 "Об утверждении Порядка определения нормативных затрат на оказание муниципальными бюджетными и автономными учреждениями муниципальных услуг и нормативных затрат на содержание имущества"
Постановление Главы МО "Приволжский район" №41 от 29.12.2007г. "Об утверждении Положения о стимулирующих и компенсационных выплатах работникам муниципальных учреждений муниципального образования "Приволжский район"
Решение Совета МО "Приволжский район" №7 от 19.02.2008г. "Об утверждении окладов работников муниципального образования "Приволжский район"</t>
  </si>
  <si>
    <t>Федеральный Закон от 29.12.2012 № 273-ФЗ "Об образовании в Российской Федерации"</t>
  </si>
  <si>
    <t>01.09.2013, не установлен</t>
  </si>
  <si>
    <t>Закон Астраханской области от 14.10.2013 № 51/2013-ОЗ "Об образовании в Астраханской области"</t>
  </si>
  <si>
    <t>26.10.2013, не установлен</t>
  </si>
  <si>
    <t>Постановление Правительства Астраханской области от 01.03.2017 № 54-П "О Порядке обращения за получением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и ее выплаты"</t>
  </si>
  <si>
    <t>17.03.2017, не установлен</t>
  </si>
  <si>
    <t>Постановление Правительства Астраханской области от 06.10.2023 № 588-П "О государственной программе "Развитие образования Астраханской области"</t>
  </si>
  <si>
    <t>09.10.2023 – 31.12.2030</t>
  </si>
  <si>
    <t>1.1.1.30. создание условий для обеспечения поселений, входящих в состав муниципального района, услугами связи, общественного питания, торговли и бытового обслуживания</t>
  </si>
  <si>
    <t>1032</t>
  </si>
  <si>
    <t>Федеральный Закон от 02.01.2000 № 29-ФЗ "О качестве и безопасности пищевых продуктов"</t>
  </si>
  <si>
    <t>10.01.2000, не установлен</t>
  </si>
  <si>
    <t>Постановление Правительства Российской Федерации от 21.12.2000 № 987 "О государственном надзоре в области обеспечения качества и безопасности пищевых продуктов"</t>
  </si>
  <si>
    <t>09.01.2001, не установлен</t>
  </si>
  <si>
    <t>Закон Астраханской области от 12.11.2007 № 65/2007-ОЗ "О розничных рынках в Астраханской области"</t>
  </si>
  <si>
    <t>26.11.2007, не установлен</t>
  </si>
  <si>
    <t>Постановление Правительства Астраханской области от 10.04.2007 № 132-П "Об утверждении плана организации розничных рынков на территории Астраханской области"</t>
  </si>
  <si>
    <t>11.04.2007, не установлен</t>
  </si>
  <si>
    <t>0401</t>
  </si>
  <si>
    <t>Постановление Главы администрации МО "Приволжский район"  №1372 от 29.12.2017 "Об утверждении муниципальной программы "Обеспечение комфортности проживания населения Приволжского района на 2018-2020 годы"Постановление Главы администрации МО "Приволжский район" "О направлении межбюджетных трансфертов бюджетам поселений Приволжского района
Постановление Главы МО "Приволжский район" №41 от 29.12.2007г. "Об утверждении Положения о стимулирующих и компенсационных выплатах работникам муниципальных учреждений муниципального образования "Приволжский район"
Решение Совета МО "Приволжский район" №7 от 19.02.2008г. "Об утверждении окладов работников муниципального образования "Приволжский район"</t>
  </si>
  <si>
    <t>Федеральный Закон от 07.07.2003 № 126-ФЗ "О связи"</t>
  </si>
  <si>
    <t>01.01.2004, не установлен</t>
  </si>
  <si>
    <t>ст.15 п.1 подп.18</t>
  </si>
  <si>
    <t>Федеральный Закон от 30.12.2006 № 271-ФЗ "О розничных рынках и о внесении изменений в Трудовой кодекс Российской Федерации"</t>
  </si>
  <si>
    <t>ст.24 п.1</t>
  </si>
  <si>
    <t>02.04.2007, не установлен</t>
  </si>
  <si>
    <t>1.1.1.31.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</si>
  <si>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1033</t>
  </si>
  <si>
    <t>Федеральный Закон от 29.12.1994 № 78-Ф3 "О библиотечном деле"</t>
  </si>
  <si>
    <t>02.01.1995, не установлен</t>
  </si>
  <si>
    <t>Постановление Правительства Российской Федерации от 15.04.2014 № 317 "Об утверждении государственной программы Российской Федерации "Развитие культуры"</t>
  </si>
  <si>
    <t>Постановление Правительства Астраханской области от 12.09.2014 № 388-П "О государственной программе "Развитие культуры и туризма в Астраханской области"</t>
  </si>
  <si>
    <t>7</t>
  </si>
  <si>
    <t>0801</t>
  </si>
  <si>
    <t>Постановление Главы администрации МО "Приволжский район" №1374 от 29.12.2017 "Об утверждении муниципальной программы "Развитие культуры Приволжского района на 2018-2020 годы"Постановлении Главы администрации МО "Приволжский район" "О направлении межбюджетных трансфертов бюджетам поселений Приволжского района</t>
  </si>
  <si>
    <t>ст.15 п.1 подп.19</t>
  </si>
  <si>
    <t>Закон Астраханской области от 30.12.2005 № 94/2005-ОЗ "Об объектах культурного наследия (памятниках истории и культуры) народов Российской Федерации, расположенных на территории Астраханской области"</t>
  </si>
  <si>
    <t>12.01.2006, не установлен</t>
  </si>
  <si>
    <t>Постановление Правительства Астраханской области от 13.09.2023 № 538-П "О государственной программе "Развитие культуры в Астраханской области"</t>
  </si>
  <si>
    <t>21.09.2023 – 31.12.2030</t>
  </si>
  <si>
    <t>1.1.1.32.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</si>
  <si>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1034</t>
  </si>
  <si>
    <t>Федеральный Закон от 06.01.1999 № 7-ФЗ "О народных художественных промыслах"</t>
  </si>
  <si>
    <t>11.01.1999, не установлен</t>
  </si>
  <si>
    <t>Федеральный Закон от 25.06.2002 № 73-ФЗ "Об объектах культурного наследия (памятниках истории и культуры) народов Российской Федерации"</t>
  </si>
  <si>
    <t>ст.9.3</t>
  </si>
  <si>
    <t>29.06.2002, не установлен</t>
  </si>
  <si>
    <t>Закон Астраханской области от 06.09.2011 № 52/2011-ОЗ "О народных художественных промыслах в Астраханской области"</t>
  </si>
  <si>
    <t>19.09.2011, не установлен</t>
  </si>
  <si>
    <t>ст.15 п.1 подп.19.1</t>
  </si>
  <si>
    <t>1.1.1.41. создание условий для развития сельскохозяйственного производства в поселениях в сфере растениеводства</t>
  </si>
  <si>
    <t>1043</t>
  </si>
  <si>
    <t>ст.15 п.1 подп.25</t>
  </si>
  <si>
    <t>Постановление Правительства Российской Федерации от 14.07.2012 № 717 "О государственной программе развития сельского хозяйства и регулирования рынков сельскохозяйственной продукции, сырья и продовольствия"</t>
  </si>
  <si>
    <t>14.08.2012, не установлен</t>
  </si>
  <si>
    <t>Закон Астраханской области от 10.02.2002 № 11/2020-ОЗ "О развитии сельского хозяйства на территории Астраханской области"</t>
  </si>
  <si>
    <t>14.02.2020, не установлен</t>
  </si>
  <si>
    <t>Постановление Правительства Астраханской области от 10.09.2014 № 368-П "О государственной программе "Развитие сельского хозяйства, пищевой и рыбной промышленности Астраханской области"</t>
  </si>
  <si>
    <t>25.09.2014 – 31.12.2024</t>
  </si>
  <si>
    <t>0405</t>
  </si>
  <si>
    <t>Постановление Главы администрации МО "Приволжский район" "О направлении межбюджетных трансфертов бюджетам поселений Приволжского района
Постановление Главы администрации МО "Приволжский район" №1236 от 13.11.2017 "Об утверждении муниципальной программы "Развитие сельского хозяйства и сел Приволжского района на 2018-2020 годы"</t>
  </si>
  <si>
    <t>Федеральный Закон от 29.12.2006 № 264-ФЗ "О развитии сельского хозяйства"</t>
  </si>
  <si>
    <t>01.01.2007, не установлен</t>
  </si>
  <si>
    <t>Постановление Правительства Астраханской области от 20.12.2022 № 650-П "О государственной программе "Развитие сельского хозяйства, пищевой и рыбной промышленности Астраханской области"</t>
  </si>
  <si>
    <t>01.01.2023 – 31.12.2030</t>
  </si>
  <si>
    <t>1.1.1.43. оказание поддержки социально ориентированным некоммерческим организациям, благотворительной деятельности и добровольчеству (волонтерству)</t>
  </si>
  <si>
    <t>1045</t>
  </si>
  <si>
    <t>Федеральный Закон от 12.01.1996 № 7-ФЗ "О некоммерческих организациях"</t>
  </si>
  <si>
    <t>15.01.1996, не установлен</t>
  </si>
  <si>
    <t>Постановление Правительства Российской Федерации от 30.12.2012 № 1478 "Об имущественной поддержке социально ориентированных некомерческих организаций"</t>
  </si>
  <si>
    <t>19.01.2013, не установлен</t>
  </si>
  <si>
    <t>Постановление Правительства Астраханской области от 12.09.2014 № 399-П "О государственной программе "Социальная защита, поддержка и социальное обслуживание населения Астраханской области"</t>
  </si>
  <si>
    <t>02.10.2014 – 31.12.2023</t>
  </si>
  <si>
    <t>1006</t>
  </si>
  <si>
    <t>Постановление Главы администрации МО "Приволжский район" №1367 от 29.12.2017 "Об утверждении муниципальной программы "Обеспечение мер социальной поддержки граждан Приволжского района на 2018-2020 годы"</t>
  </si>
  <si>
    <t>Постановление Правительства Астраханской области от 08.09.2023 № 522-П "О государственной программе "Социальная поддержка населения Астраханской области"</t>
  </si>
  <si>
    <t>1.1.1.44. обеспечение условий для развития на территории муниципального района физической культуры, школьного спорта и массового спорта</t>
  </si>
  <si>
    <t>1046</t>
  </si>
  <si>
    <t>ст.15 п.1 подп.26</t>
  </si>
  <si>
    <t>Постановление Правительства Российской Федерации от 30.09.2021 № 1661 "Об утверждении государственной программы Российской Федерации "Развитие физической культуры и спорта"</t>
  </si>
  <si>
    <t>01.01.2022, не установлен</t>
  </si>
  <si>
    <t>Постановление Правительства Астраханской области от 10.09.2014 № 370-П "О государственной программе " Развитие физической культуры и спорта в Астраханской области"</t>
  </si>
  <si>
    <t>25.09.2014 – 31.12.2023</t>
  </si>
  <si>
    <t>11</t>
  </si>
  <si>
    <t>1101</t>
  </si>
  <si>
    <t>Постановление Главы администрации МО "Приволжский район" Астраханской области № 1369 от 29.12.2017"Об утверждении муниципальной программы "Развитие образования. молодежной политики и спорта Приволжского района на 2018-2020 годы"
Постановление Главы администрации МО "Приволжский район" Астраханской области №2177 от 02.11.2011 "Об утверждении Порядка определения нормативных затрат на оказание муниципальными бюджетными и автономными учреждениями муниципальных услуг и нормативных затрат на содержание имущества"</t>
  </si>
  <si>
    <t>Федеральный Закон от 04.12.2007 № 329-ФЗ "О физической культуре и спорте в Российской Федерации"</t>
  </si>
  <si>
    <t>ст.9 п.1</t>
  </si>
  <si>
    <t>30.03.2008, не установлен</t>
  </si>
  <si>
    <t>Закон Астраханской области от 25.11.2010 № 66/2010-ОЗ "Об отдельных вопросах правового регулирования физической культуры и спорта в Астраханской области"</t>
  </si>
  <si>
    <t>13.12.2010, не установлен</t>
  </si>
  <si>
    <t>Постановление Правительства Астраханской области от 06.09.2023 № 499-П "О государственной программе "Развитие физической культуры и спорта в Астраханской области"</t>
  </si>
  <si>
    <t>1.1.1.45. организация проведения официальных физкультурно-оздоровительных и спортивных мероприятий муниципального района</t>
  </si>
  <si>
    <t>1047</t>
  </si>
  <si>
    <t>Постановление Главы администрации МО "Приволжский район" Астраханской области № 1369 от 29.12.2017"Об утверждении муниципальной программы "Развитие образования. молодежной политики и спорта Приволжского района на 2018-2020 годы"</t>
  </si>
  <si>
    <t>1.1.1.46. организация и осуществление мероприятий межпоселенческого характера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(п. 27 в ред. Федерального закона от 02.11.2023 N 517-ФЗ)</t>
  </si>
  <si>
    <t>1048</t>
  </si>
  <si>
    <t>Федеральный Закон от 28.06.1995 № 98-ФЗ "О государственной поддержке молодежных и детских общественных объединений"</t>
  </si>
  <si>
    <t>03.07.1995, не установлен</t>
  </si>
  <si>
    <t>0707</t>
  </si>
  <si>
    <t>Постановление Главы администрации МО "Приволжский район" Астраханской области № 1369 от 29.12.2017"Об утверждении муниципальной программы "Развитие образования. молодежной политики и спорта Приволжского района на 2018-2020 годы"
Постановление Главы МО "Приволжский район" №41 от 29.12.2007г. "Об утверждении Положения о стимулирующих и компенсационных выплатах работникам муниципальных учреждений муниципального образования "Приволжский район"
Решение Совета МО "Приволжский район" №7 от 19.02.2008г. "Об утверждении окладов работников муниципального образования "Приволжский район"</t>
  </si>
  <si>
    <t>Федеральный Закон от 24.07.1998 № 124-ФЗ "Об основных гарантиях прав ребенка в Российской Федерации"</t>
  </si>
  <si>
    <t>03.08.1998, не установлен</t>
  </si>
  <si>
    <t>Закон Астраханской области от 27.10.2021 № 104/2021-ОЗ "Об отдельных вопросах правового регулирования молодежной политики и государственной поддержке молодежных и детских общественных объединений в Астраханской области"
"</t>
  </si>
  <si>
    <t>07.11.2021, не установлен</t>
  </si>
  <si>
    <t>Постановление Правительства Астраханской области от 10.11.2021 № 518-П "О государственной программе "Молодежь Астраханской области"</t>
  </si>
  <si>
    <t>01.01.2022 – 31.12.2023</t>
  </si>
  <si>
    <t>ст.15 п.1 подп.27</t>
  </si>
  <si>
    <t>Постановление Правительства Астраханской области от 05.10.2023 № 585-П "О государственной программе "Молодежь Астраханской области"</t>
  </si>
  <si>
    <t>1.1.1.53. организация в соответствии с федеральным законом выполнения комплексных кадастровых работ и утверждение карты-плана территории</t>
  </si>
  <si>
    <t>1055</t>
  </si>
  <si>
    <t>Постановление Правительства Российской Федерации от 15.04.2014 № 316 "Об утверждении государственной программы Российской Федерации "Экономическое развитие и инновационная экономика"</t>
  </si>
  <si>
    <t>Постановление Правительства Астраханской области от 30.09.2016 № 352-П "Об отдельных вопросах реализации Федерального Закона от 24.07.2007 № 221-ФЗ "О государственном кадастре недвижимости"</t>
  </si>
  <si>
    <t>16.10.2016, не установлен</t>
  </si>
  <si>
    <t>20</t>
  </si>
  <si>
    <t>0412</t>
  </si>
  <si>
    <t>Постановление Главы администрации МО "Приволжский район" №1415 от 29.12.2017 "Об утверждении ведомственной целевой программы "Оеспечение исполнения полномочий администрации муниципального образования  "Приволжский район" на 2018-2020 годы"</t>
  </si>
  <si>
    <t>Федеральный Закон от 24.07.2007 № 221-ФЗ "О кадастровой деятельности"</t>
  </si>
  <si>
    <t>01.03.2008, не установлен</t>
  </si>
  <si>
    <t>Постановление Правительства Астраханской области от 27.12.2021 № 655-П "О порядке предоставления и распределения субсидий из бюджета Астраханской области бюджетам муниципальных образований Астраханской области на проведение комплексных кадастровых работ"</t>
  </si>
  <si>
    <t>1.1.1.57. 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</si>
  <si>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1059</t>
  </si>
  <si>
    <t>Федеральный Закон от 17.07.1999 № 178-ФЗ "О государственной социальной помощи"</t>
  </si>
  <si>
    <t>10.06.2000, не установлен</t>
  </si>
  <si>
    <t>Указ Президента Российской Федерации от 07.05.2012 № 600 "О мерах по обеспечению граждан Российской Федерации доступным и комфортным жильем и повышению качества жилищно-коммунальных услуг"</t>
  </si>
  <si>
    <t>Постановление Правительства Российской Федерации от 17.12.2010 № 1050 "О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</si>
  <si>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08.02.2011, не установлен</t>
  </si>
  <si>
    <t>Закон Астраханской области от 30.12.2005 № 91/2005-ОЗ "О порядке ведения органами местного самоуправления учета малоимущих граждан в качестве нуждающихся в жилых помещениях, предоставляемых по договорам социального найма из муниципального жилищного фонда"</t>
  </si>
  <si>
    <t>23.01.2006, не установлен</t>
  </si>
  <si>
    <t>Постановление Правительства Астраханской области от 08.10.2014 № 429-П "О государственной программе "Развитие жилищного строительства в Астраханской области"</t>
  </si>
  <si>
    <t>30.10.2014 – 31.12.2023</t>
  </si>
  <si>
    <t>1003</t>
  </si>
  <si>
    <t>Постановление Главы администрации МО "Приволжский район" №1367 от 29.12.2017 "Об утверждении муниципальной программы "Обеспечение мер социальной поддержки граждан Приволжского района на 2018-2020 годы"
Постановление Главы администрации МО "Приволжский район" Астраханской области № 1369 от 29.12.2017"Об утверждении муниципальной программы "Развитие образования. молодежной политики и спорта Приволжского района на 2018-2020 годы"</t>
  </si>
  <si>
    <t>Закон Астраханской области от 10.10.2006 № 75/2006-ОЗ "О предоставлении жилых помещений в Астраханской области"</t>
  </si>
  <si>
    <t>30.10.2006, не установлен</t>
  </si>
  <si>
    <t>Постановление Правительства Астраханской области от 27.10.2023 № 623-П "О государственной программе "Развитие жилищного строительства в Астраханской области"</t>
  </si>
  <si>
    <t>30.10.2023 – 31.12.2030</t>
  </si>
  <si>
    <t>Федеральный Закон от 21.07.2007 № 185-ФЗ "О Фонде содействия реформированию жилищно-коммунального хозяйства"</t>
  </si>
  <si>
    <t>03.08.2007, не установлен</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</si>
  <si>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</si>
  <si>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1200</t>
  </si>
  <si>
    <t>1.2.1.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</si>
  <si>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1201</t>
  </si>
  <si>
    <t>ст.17 п.1 подп.9</t>
  </si>
  <si>
    <t>0102
0103
0104
0106
0113
0505
0709</t>
  </si>
  <si>
    <t>Постановление Главы администрации МО "Приволжский район"  №1372 от 29.12.2017 "Об утверждении муниципальной программы "Обеспечение комфортности проживания населения Приволжского района на 2018-2020 годы"Постановление Главы администрации МО "Приволжский район" "О направлении межбюджетных трансфертов бюджетам поселений Приволжского района
Постановление Главы администрации МО "Приволжский район" № 1166 от 29.12.2017г. "Об утверждении ведомственной целевой программы "Управление муниципальными финансами
Постановление Главы администрации МО "Приволжский район" №1415 от 29.12.2017 "Об утверждении ведомственной целевой программы "Оеспечение исполнения полномочий администрации муниципального образования  "Приволжский район" на 2018-2020 годы"
Постановление Главы администрации МО "Приволжский район" Астраханской области № 1369 от 29.12.2017"Об утверждении муниципальной программы "Развитие образования. молодежной политики и спорта Приволжского района на 2018-2020 годы"
создание условий для эффективного и ответственного управления муниципальными финансами</t>
  </si>
  <si>
    <t>Федеральный Закон от 02.03.2007 № 25-ФЗ "О муниципальной службе в Российской Федерации"</t>
  </si>
  <si>
    <t>01.06.2007, не установлен</t>
  </si>
  <si>
    <t>Закон Астраханской области от 04.09.2007 № 52/2007-ОЗ "Об отдельных вопросах правового регулирования муниципальной службы в Астраханской области"</t>
  </si>
  <si>
    <t>21.09.2007, не установлен</t>
  </si>
  <si>
    <t>Федеральный Закон от 07.02.2011 № 6-ФЗ "Об общих принципах организации и деятельности контрольно-счетных органов субъектов Российской Федерации и муниципальных образований"</t>
  </si>
  <si>
    <t>01.10.2011, не установлен</t>
  </si>
  <si>
    <t>Закон Астраханской области от 01.11.2011 № 75/2011-ОЗ "Об отдельных вопросах правового регулирования деятельности контрольно-счетных органов муниципальных образований Астраханской области"</t>
  </si>
  <si>
    <t>21.11.2011, не установлен</t>
  </si>
  <si>
    <t>1.2.2.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</si>
  <si>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1202</t>
  </si>
  <si>
    <t>Федеральный Закон от 19.06.2000 № 82-ФЗ "О минимальном размере оплаты труда"</t>
  </si>
  <si>
    <t>01.07.2000, не установлен</t>
  </si>
  <si>
    <t>Постановление Правительства Астраханской области от 03.09.2007 № 370-П "О максимальных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 Астраханской области"</t>
  </si>
  <si>
    <t>01.01.2008 – 31.12.2023</t>
  </si>
  <si>
    <t>замещающим муниципальные  должности"
замещающих должности муниципальной службы"
Постановление Главы МО "Приволжский район" №41 от 29.12.2007г. "Об утверждении Положения о стимулирующих и компенсационных выплатах работникам муниципальных учреждений муниципального образования "Приволжский район"
Решение Совета МО "Приволжский район" №33 от 27.11.2007г. "Об оплате труда (денежного содержания) лиц
Решение Совета МО "Приволжский район" №34 от 27.11.2007г. "Об установлении денежного вознаграждения лицам
Решение Совета МО "Приволжский район" №7 от 19.02.2008г. "Об утверждении окладов работников муниципального образования "Приволжский район"</t>
  </si>
  <si>
    <t>Постановление Правительства Астраханской области от 28.12.2023 № 819-П "О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 Астраханской области"</t>
  </si>
  <si>
    <t>01.01.2024, не установлен</t>
  </si>
  <si>
    <t>1.2.4. обслуживание долговых обязательств в части процентов, пеней и штрафных санкций по бюджетным кредитам, полученным из региональных бюджетов</t>
  </si>
  <si>
    <t>1204</t>
  </si>
  <si>
    <t>Постановление Правительства Российской Федерации от 15.04.2014 № 320 "Об утверждении государственной программы Российской Федерации "Управление государственными финансами и регулирование финансовых рынков"</t>
  </si>
  <si>
    <t>Постановление Правительства Астраханской области от 22.02.2008 № 79-П "Об утверждении Положения о бюджетных кредитах, предоставляемых из бюджета Астраханской области"</t>
  </si>
  <si>
    <t>22.02.2008, не установлен</t>
  </si>
  <si>
    <t>-</t>
  </si>
  <si>
    <t>1301</t>
  </si>
  <si>
    <t>Решение Совета МО "Приволжский район" №12 от 22.03.2001г. "Об утверждении Положения о порядке ведения Муниципальной долговой книги Приволжского района"</t>
  </si>
  <si>
    <t>Постановление Правительства Российской Федерации от 18.05.2016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</si>
  <si>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02.06.2016, не установлен</t>
  </si>
  <si>
    <t>1.2.8.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</si>
  <si>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1208</t>
  </si>
  <si>
    <t>0113
0501
0502
0503
0505</t>
  </si>
  <si>
    <t>Постановление Главы администрации МО "Приволжский район"  №1372 от 29.12.2017 "Об утверждении муниципальной программы "Обеспечение комфортности проживания населения Приволжского района на 2018-2020 годы"Постановление Главы администрации МО "Приволжский район" "О направлении межбюджетных трансфертов бюджетам поселений Приволжского района
Постановление Главы администрации МО "Приволжский район" №1415 от 29.12.2017 "Об утверждении ведомственной целевой программы "Оеспечение исполнения полномочий администрации муниципального образования  "Приволжский район" на 2018-2020 годы"
Приказ № 91 от 29.06.2022 "Об утверждении Порядка и методики планирования бюджетных ассигнований бюджета муниципального образования "Приволжский район" на очередной финансовый год и плановый период"</t>
  </si>
  <si>
    <t>Федеральный Закон от 03.11.2006 № 174-ФЗ "Об автономных учреждениях"</t>
  </si>
  <si>
    <t>ст.9</t>
  </si>
  <si>
    <t>06.01.2007, не установлен</t>
  </si>
  <si>
    <t>1.2.17. 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</si>
  <si>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1217</t>
  </si>
  <si>
    <t>Федеральный Закон от 13.01.1995 № 7-ФЗ "О порядке освещения деятельности органов государственной власти в государственных средствах массовой информации"</t>
  </si>
  <si>
    <t>14.01.1995, не установлен</t>
  </si>
  <si>
    <t>Постановление Правительства Астраханской области от 03.09.2014 № 352-П "О государственной программе "Информационное общество Астраханской области"</t>
  </si>
  <si>
    <t>11.09.2014 – 31.12.2023</t>
  </si>
  <si>
    <t>ст.17 п.1 подп.7</t>
  </si>
  <si>
    <t>Федеральный Закон от 27.07.2006 № 149-ФЗ "Об информации, информационных технологиях и о защите информации"</t>
  </si>
  <si>
    <t>09.08.2006, не установлен</t>
  </si>
  <si>
    <t>Постановление Правительства Астраханской области от 08.09.2023 № 530-П "О государственной программе "Информационное общество Астраханской области"</t>
  </si>
  <si>
    <t>1.2.23. предоставление доплаты за выслугу лет к трудовой пенсии муниципальным служащим за счет средств местного бюджета</t>
  </si>
  <si>
    <t>1223</t>
  </si>
  <si>
    <t>Федеральный Закон от 15.12.2001 № 166-ФЗ "О государственном пенсионном обеспечении в Российской Федерации"</t>
  </si>
  <si>
    <t>01.01.2002, не установлен</t>
  </si>
  <si>
    <t>10</t>
  </si>
  <si>
    <t>Закон Астраханской области от 04.10.2006 № 71/2006-ОЗ "О дополнительном пенсионном обеспечении лиц, замещавших государственные должности Астраханской области, лиц, замещавших должность Губернатора Астраханской области"</t>
  </si>
  <si>
    <t>1.2.24.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</si>
  <si>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1224</t>
  </si>
  <si>
    <t>0702</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</si>
  <si>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</si>
  <si>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1700</t>
  </si>
  <si>
    <t>1.4.1. за счет субвенций, предоставленных из федерального бюджета, всего</t>
  </si>
  <si>
    <t>1701</t>
  </si>
  <si>
    <t>1.4.1.2. по составлению (изменению) списков кандидатов в присяжные заседатели</t>
  </si>
  <si>
    <t>1703</t>
  </si>
  <si>
    <t>Постановление Правительства Российской Федерации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</si>
  <si>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07.06.2005, не установлен</t>
  </si>
  <si>
    <t>Постановление Правительства Астраханской области от 14.03.2014 № 64-П "О порядке и сроках составления списков кандидатов в  присяжные заседатели"</t>
  </si>
  <si>
    <t>20.03.2014, не установлен</t>
  </si>
  <si>
    <t>0105</t>
  </si>
  <si>
    <t>Постановление Правительства Российской Федерации от 23.05.2005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</si>
  <si>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Федеральный Закон от 20.08.2004 № 113-ФЗ "О присяжных заседателях федеральных  судов общей юрисдикции в Российской Федерации"</t>
  </si>
  <si>
    <t>03.09.2004, не установлен</t>
  </si>
  <si>
    <t>1.4.2. за счет субвенций, предоставленных из бюджета субъекта Российской Федерации, всего</t>
  </si>
  <si>
    <t>1800</t>
  </si>
  <si>
    <t>1.4.2.1.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t>
  </si>
  <si>
    <t>1801</t>
  </si>
  <si>
    <t>0113
0405</t>
  </si>
  <si>
    <t>замещающих должности муниципальной службы"
Решение Совета МО "Приволжский район" №33 от 27.11.2007г. "Об оплате труда (денежного содержания) лиц</t>
  </si>
  <si>
    <t>5</t>
  </si>
  <si>
    <t>1.4.2.2.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</si>
  <si>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1802</t>
  </si>
  <si>
    <t>посещающими образовательные организации
Постановление Главы администрации МО "Приволжский район" "О направлении межбюджетных трансфертов бюджетам поселений Приволжского района
Постановление Главы администрации МО "Приволжский район" №1236 от 13.11.2017 "Об утверждении муниципальной программы "Развитие сельского хозяйства и сел Приволжского района на 2018-2020 годы"
Постановление Главы администрации МО "Приволжский район" Астраханской области №1746 от 28.12.2015г. "Об утверждении Порядка расходования муниципальным образование "Приволжский район" субвенции из бюджета Астраханской области на осуществление отдельных государственных полномочий по выплате родителям (законным представителям) компенсации части родительской платы за присмотр и уход за детьми</t>
  </si>
  <si>
    <t>1.4.2.5. на поддержку сельскохозяйственного производства,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</si>
  <si>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1805</t>
  </si>
  <si>
    <t>Постановление Правительства Астраханской области от 10.04.2013 № 120-П "О Порядке предоставления и расходования субвенций бюджетам муниципальных образований Астраханской области из бюджета Астраханской области на осуществление государственных полномочий Астраханской области по поддержке сельскохозяйственного производства"</t>
  </si>
  <si>
    <t>29.04.2013, не установлен</t>
  </si>
  <si>
    <t>Федеральный Закон от 24.07.2007 № 209-ФЗ "О развитии малого и среднего предпринимательства в Российской Федерации"</t>
  </si>
  <si>
    <t>01.01.2008, не установлен</t>
  </si>
  <si>
    <t>Закон Астраханской области от 20.02.2009 № 4/2009-ОЗ "О развитии малого и среднего предпринимательства в Астраханской области"</t>
  </si>
  <si>
    <t>16.03.2009, не установлен</t>
  </si>
  <si>
    <t>Закон Астраханской области от 03.07.2009 № 49/2009-ОЗ "О наделении органов местного самоуправления муниципальных районов Астраханской области отдельными государственными полномочиями Астраханской области по поддержке сельскохозяйственного производства"</t>
  </si>
  <si>
    <t>18.07.2009, не установлен</t>
  </si>
  <si>
    <t>1.4.2.54. на организацию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</si>
  <si>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1854</t>
  </si>
  <si>
    <t>Постановление Правительства Российской Федерации от 29.06.2011 № 501 "Об утверждении правил осуществления государственного ветеринарного надзора в пунктах пропуска через государственную границу Российской Федерации"</t>
  </si>
  <si>
    <t>29.06.2011, не установлен</t>
  </si>
  <si>
    <t>Постановление Правительства Астраханской области от 09.10.2013 № 408-П "О Порядке предоставления субвенций бюджетам муниципальных образований Астраханской области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t>
  </si>
  <si>
    <t>25.10.2013, не установлен</t>
  </si>
  <si>
    <t>14</t>
  </si>
  <si>
    <t>Закон Российской Федерации от 14.05.1993 № 4979-1 "О ветеринарии"</t>
  </si>
  <si>
    <t>17.06.1993, не установлен</t>
  </si>
  <si>
    <t>Постановление Правительства Российской Федерации от 30.06.2021 № 1089 "О федеральном государственном контроле (надзоре) в области обращения с животными"</t>
  </si>
  <si>
    <t>02.07.2021, не установлен</t>
  </si>
  <si>
    <t>Закон Астраханской области от 23.07.2013 № 32/2013-ОЗ "О наделении органов местного самоуправления муниципальных образований Астраханской области отдельным государственным полномочием Астраханской области по организации мероприятий при осуществлении деятельности по обращению с животными без владельцев"</t>
  </si>
  <si>
    <t>Постановление Правительства Астраханской области от 30.09.2021 № 471-П "О региональном государственном контроле (надзоре) в области обращения с животными"</t>
  </si>
  <si>
    <t>11.10.2021, не установлен</t>
  </si>
  <si>
    <t>1.5. 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</si>
  <si>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2000</t>
  </si>
  <si>
    <t>1.5.2.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</si>
  <si>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2002</t>
  </si>
  <si>
    <t>начального общего
Постановление Главы администрации МО "Приволжский район" №1090 от 15.08.2017г. "Об утвержении Порядка распределения и расходования субвенции на обеспечение государственных гарантий реализации прав на получение общедоступного и бесплатного дошкольного</t>
  </si>
  <si>
    <t>Закон Астраханской области от 26.12.2014 № 96/2014-ОЗ "О наделении органов местного самоуправления муниципальных образований Астраханской области отдельным государственным полномочием Астраханской области в сфере образования"</t>
  </si>
  <si>
    <t>1.5.3.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</si>
  <si>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2003</t>
  </si>
  <si>
    <t>Постановление Правительства Астраханской области от 16.12.2015 № 624-П "О Порядке расходования субвенций на осуществление отдельных государственных полномочий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t>
  </si>
  <si>
    <t>21.12.2015, не установлен</t>
  </si>
  <si>
    <t>1004
0701</t>
  </si>
  <si>
    <t>начального общего
посещающими образовательные организации
Постановление Главы администрации МО "Приволжский район" №1090 от 15.08.2017г. "Об утвержении Порядка распределения и расходования субвенции на обеспечение государственных гарантий реализации прав на получение общедоступного и бесплатного дошкольного
Постановление Главы администрации МО "Приволжский район" Астраханской области №1746 от 28.12.2015г. "Об утверждении Порядка расходования муниципальным образование "Приволжский район" субвенции из бюджета Астраханской области на осуществление отдельных государственных полномочий по выплате родителям (законным представителям) компенсации части родительской платы за присмотр и уход за детьми
Постановление Главы МО "Приволжский район" №41 от 29.12.2007г. "Об утверждении Положения о стимулирующих и компенсационных выплатах работникам муниципальных учреждений муниципального образования "Приволжский район"
Решение Совета МО "Приволжский район" №7 от 19.02.2008г. "Об утверждении окладов работников муниципального образования "Приволжский район"</t>
  </si>
  <si>
    <t>1.5.4.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</si>
  <si>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2004</t>
  </si>
  <si>
    <t>0703</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</si>
  <si>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</si>
  <si>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2100</t>
  </si>
  <si>
    <t>1.6.1. по предоставлению дотаций на выравнивание бюджетной обеспеченности городских, сельских поселений, всего</t>
  </si>
  <si>
    <t>2101</t>
  </si>
  <si>
    <t>Постановление Правительства Российской Федерации от 22.11.2004 № 670 "О распределении дотаций на выравнивание бюджетной обеспеченности субъектов Российской Федерации"</t>
  </si>
  <si>
    <t>01.01.2005, не установлен</t>
  </si>
  <si>
    <t>Постановление Правительства Астраханской области от 26.12.2019 № 555-П "О Порядке предоставления из бюджета Астраханской области бюджетам муниципальных районов Астраханской области субвенций на выполнение отдельного государственного полномочия Астраханской области по расчету и предоставлению дотаций на выравнивание бюджетной обеспеченности поселений бюджетам городских и сельских поселений Астраханской области за счет средств бюджета Астраханской области
"</t>
  </si>
  <si>
    <t>30.12.2019, не установлен</t>
  </si>
  <si>
    <t>1401</t>
  </si>
  <si>
    <t>Постановление Главы администрации МО "Приволжский район" № 1166 от 29.12.2017г. "Об утверждении ведомственной целевой программы "Управление муниципальными финансами
создание условий для эффективного и ответственного управления муниципальными финансами</t>
  </si>
  <si>
    <t>Закон Астраханской области от 03.12.2019 № 70/2019-ОЗ "О наделении органов местного самоуправления муниципальных районов Астраханской области отдельным государственным полномочием Астраханской области по расчету и предоставлению дотаций на выравнивание бюджетной обеспеченности поселений бюджетам городских и сельских поселений Астраханской области за счет средств бюджета Астраханской области"</t>
  </si>
  <si>
    <t>05.12.2019, не установлен</t>
  </si>
  <si>
    <t>1.6.4. по предоставлению иных межбюджетных трансфертов, всего</t>
  </si>
  <si>
    <t>2200</t>
  </si>
  <si>
    <t>1.6.4.2. в иных случаях, не связанных с заключением соглашений, предусмотренных в подпункте 1.6.4.1, всего</t>
  </si>
  <si>
    <t>2300</t>
  </si>
  <si>
    <t>1.6.4.2.6. утверждение правил благоустройства территории</t>
  </si>
  <si>
    <t>2306</t>
  </si>
  <si>
    <t>Федеральный Закон от 14.03.1995 № 33-ФЗ "Об особо охраняемых природных территориях"</t>
  </si>
  <si>
    <t>20.03.1995, не установлен</t>
  </si>
  <si>
    <t>Постановление Правительства Астраханской области от 31.08.2017 № 292-П "О государственной программе Астраханской области "Формирование современной городской среды на территории Астраханской области"</t>
  </si>
  <si>
    <t>08.09.2017 – 31.12.2023</t>
  </si>
  <si>
    <t xml:space="preserve"> </t>
  </si>
  <si>
    <t>0503</t>
  </si>
  <si>
    <t>Постановление Главы админстрации МО "Приволжский район" Астраханской области №2532 от 10.10.2016г. "Об утверждении муниципальной программы "Формирование современной городской среды на территории муниципального образования "Приволжский район" на 2017 год"
Приказ № 91 от 29.06.2022 "Об утверждении Порядка и методики планирования бюджетных ассигнований бюджета муниципального образования "Приволжский район" на очередной финансовый год и плановый период"</t>
  </si>
  <si>
    <t>Постановление Правительства Астраханской области от 15.12.2022 № 640-П "О государственной программе "Улучшение качества предоставления жилищно-коммунальных услуг на территории Астраханской области"</t>
  </si>
  <si>
    <t>1.6.4.2.11. иные расходные обязательства</t>
  </si>
  <si>
    <t>2311</t>
  </si>
  <si>
    <t>Федеральный Закон от 11.07.2001 № 95-ФЗ "О политических партиях"</t>
  </si>
  <si>
    <t>14.07.2001, не установлен</t>
  </si>
  <si>
    <t>1101
1102
1403</t>
  </si>
  <si>
    <t>Постановление Главы администрации МО "Приволжский район" № 1166 от 29.12.2017г. "Об утверждении ведомственной целевой программы "Управление муниципальными финансами
Постановление Главы администрации МО "Приволжский район" Астраханской области № 1369 от 29.12.2017"Об утверждении муниципальной программы "Развитие образования. молодежной политики и спорта Приволжского района на 2018-2020 годы"
создание условий для эффективного и ответственного управления муниципальными финансами</t>
  </si>
  <si>
    <t>Федеральный Закон от 12.06.2002 № 67-ФЗ "Об основных гарантиях избирательных прав и права на участие в референдуме граждан Российской Федерации"</t>
  </si>
  <si>
    <t>26.06.2002, не установлен</t>
  </si>
  <si>
    <t>Закон Астраханской области от 05.02.2007 № 4/2007-ОЗ "О местном референдуме в Астраханской области"</t>
  </si>
  <si>
    <t>20.02.2007, не установлен</t>
  </si>
  <si>
    <t>Закон Астраханской области от 02.03.2009 № 9/2009-ОЗ "О выборах в органы местного самоуправления в Астраханской области"</t>
  </si>
  <si>
    <t>23.03.2009, не установлен</t>
  </si>
  <si>
    <t>Закон Астраханской области от 12.11.2014 № 71/2014-ОЗ "Об отдельных вопросах правового регулирования местного самоуправления в Астраханской области"</t>
  </si>
  <si>
    <t>24.11.2014, не установлен</t>
  </si>
  <si>
    <t>1.6.4.2.12. на поощрение достижения наилучших показателей социально-экономического развития муниципальных образований за отчетный финансовый год</t>
  </si>
  <si>
    <t>2312</t>
  </si>
  <si>
    <t>Постановление Правительства Астраханской области от 05.07.2023 № 374-П-ДСП " О правилах предоставления в 2023 году дотаций бюджетам муниципальных районов (городских округов)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отчетный финансовый год"</t>
  </si>
  <si>
    <t>не установлен</t>
  </si>
  <si>
    <t>1403</t>
  </si>
  <si>
    <t>Постановление Правительства Астраханской области от 05.07.2023 № 375-П-ДСП " О распределении в 2023 году дотаций бюджетам муниципальных районов (городских округов)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отчетный финансовый год"</t>
  </si>
  <si>
    <t>1.7. Условно утвержденные расходы на первый и второй годы планового периода в соответствии с решением о местном бюджете муниципальног района</t>
  </si>
  <si>
    <t>2400</t>
  </si>
  <si>
    <t>Итого расходных обязательств муниципальных образований, без учета внутренних оборотов</t>
  </si>
  <si>
    <t>11800</t>
  </si>
  <si>
    <t xml:space="preserve">Итого расходных обязательств муниципальных образований </t>
  </si>
  <si>
    <t>11900</t>
  </si>
  <si>
    <t>Плановое РРО</t>
  </si>
  <si>
    <t>на 01 апреля 2024г.</t>
  </si>
  <si>
    <t>Муниципальное образование "Приволжский муниципальный район Астраханской области"</t>
  </si>
  <si>
    <t>Начальник финансовго управления администрации муниципального образования "Приволжский муниципальный район Астраханской области"</t>
  </si>
  <si>
    <t>И.Ч. Исламгазиева</t>
  </si>
  <si>
    <t>Исполнитель: Заворуева Н.В. 49-57-43</t>
  </si>
</sst>
</file>

<file path=xl/styles.xml><?xml version="1.0" encoding="utf-8"?>
<styleSheet xmlns="http://schemas.openxmlformats.org/spreadsheetml/2006/main">
  <numFmts count="2">
    <numFmt numFmtId="164" formatCode="#,##0.0"/>
    <numFmt numFmtId="165" formatCode="#,##0.00\ &quot;₽&quot;"/>
  </numFmts>
  <fonts count="2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sz val="8"/>
      <color rgb="FF000000"/>
      <name val="Times New Roman Cyr"/>
    </font>
    <font>
      <b/>
      <sz val="8"/>
      <color rgb="FF000000"/>
      <name val="Times New Roman"/>
    </font>
    <font>
      <sz val="8"/>
      <color rgb="FFFF0000"/>
      <name val="Times New Roman Cyr"/>
    </font>
    <font>
      <sz val="10"/>
      <color rgb="FFFF0000"/>
      <name val="Arial Cyr"/>
    </font>
    <font>
      <sz val="8"/>
      <color rgb="FFFF0000"/>
      <name val="Times New Roman"/>
    </font>
    <font>
      <u/>
      <sz val="10"/>
      <color rgb="FF000000"/>
      <name val="Arial Cyr"/>
    </font>
    <font>
      <sz val="11"/>
      <name val="Calibri"/>
      <family val="2"/>
      <scheme val="minor"/>
    </font>
    <font>
      <b/>
      <sz val="10"/>
      <color rgb="FF000000"/>
      <name val="Times New Roman"/>
      <family val="1"/>
      <charset val="204"/>
    </font>
    <font>
      <sz val="10"/>
      <color rgb="FF000000"/>
      <name val="Times New Roman"/>
      <family val="1"/>
      <charset val="204"/>
    </font>
    <font>
      <sz val="11"/>
      <name val="Times New Roman"/>
      <family val="1"/>
      <charset val="204"/>
    </font>
    <font>
      <u/>
      <sz val="10"/>
      <color rgb="FF000000"/>
      <name val="Times New Roman"/>
      <family val="1"/>
      <charset val="204"/>
    </font>
    <font>
      <sz val="10"/>
      <name val="Times New Roman"/>
      <family val="1"/>
      <charset val="204"/>
    </font>
    <font>
      <b/>
      <sz val="11"/>
      <color rgb="FF000000"/>
      <name val="Times New Roman"/>
      <family val="1"/>
      <charset val="204"/>
    </font>
    <font>
      <b/>
      <u/>
      <sz val="14"/>
      <color rgb="FF000000"/>
      <name val="Times New Roman"/>
      <family val="1"/>
      <charset val="204"/>
    </font>
    <font>
      <sz val="14"/>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13">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s>
  <cellStyleXfs count="151">
    <xf numFmtId="0" fontId="0" fillId="0" borderId="0"/>
    <xf numFmtId="0" fontId="1" fillId="0" borderId="1"/>
    <xf numFmtId="0" fontId="2" fillId="0" borderId="1">
      <alignment horizontal="right" vertical="top"/>
    </xf>
    <xf numFmtId="0" fontId="1" fillId="0" borderId="1">
      <alignment horizontal="center" vertical="top"/>
    </xf>
    <xf numFmtId="0" fontId="1"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horizontal="left" vertical="top"/>
    </xf>
    <xf numFmtId="0" fontId="5" fillId="0" borderId="1">
      <alignment vertical="top"/>
    </xf>
    <xf numFmtId="0" fontId="2" fillId="0" borderId="1">
      <alignment vertical="top"/>
    </xf>
    <xf numFmtId="0" fontId="2" fillId="2" borderId="1">
      <alignment horizontal="left" vertical="top"/>
    </xf>
    <xf numFmtId="49" fontId="2" fillId="2" borderId="1">
      <alignment vertical="top"/>
    </xf>
    <xf numFmtId="0" fontId="2" fillId="2" borderId="1">
      <alignmen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6" fillId="0" borderId="3">
      <alignment horizontal="center" vertical="center" wrapText="1"/>
    </xf>
    <xf numFmtId="49" fontId="6" fillId="0" borderId="3">
      <alignment horizontal="center" vertical="center" wrapText="1"/>
    </xf>
    <xf numFmtId="0" fontId="3" fillId="0" borderId="3">
      <alignment horizontal="center" vertical="top"/>
    </xf>
    <xf numFmtId="0" fontId="3" fillId="0" borderId="4">
      <alignment horizontal="center" vertical="top"/>
    </xf>
    <xf numFmtId="49" fontId="7" fillId="0" borderId="4">
      <alignment horizontal="left" vertical="top" wrapText="1"/>
    </xf>
    <xf numFmtId="49" fontId="7" fillId="2" borderId="3">
      <alignment horizontal="center" vertical="top" wrapText="1"/>
    </xf>
    <xf numFmtId="49" fontId="7" fillId="0" borderId="3">
      <alignment horizontal="center" vertical="top"/>
    </xf>
    <xf numFmtId="0" fontId="7" fillId="0" borderId="3">
      <alignment horizontal="center" vertical="top"/>
    </xf>
    <xf numFmtId="164" fontId="7" fillId="2" borderId="3">
      <alignment horizontal="right" vertical="top" shrinkToFit="1"/>
    </xf>
    <xf numFmtId="49" fontId="3" fillId="0" borderId="4">
      <alignment horizontal="left" vertical="top" wrapText="1"/>
    </xf>
    <xf numFmtId="49" fontId="3" fillId="2" borderId="3">
      <alignment horizontal="center" vertical="top" wrapText="1"/>
    </xf>
    <xf numFmtId="49" fontId="3" fillId="0" borderId="4">
      <alignment horizontal="center" vertical="top" wrapText="1"/>
    </xf>
    <xf numFmtId="49" fontId="3" fillId="0" borderId="3">
      <alignment horizontal="center" vertical="top" wrapText="1"/>
    </xf>
    <xf numFmtId="0" fontId="3" fillId="0" borderId="4">
      <alignment horizontal="center" vertical="top" wrapText="1"/>
    </xf>
    <xf numFmtId="0" fontId="3" fillId="0" borderId="3">
      <alignment horizontal="center" vertical="top" wrapText="1"/>
    </xf>
    <xf numFmtId="49" fontId="3" fillId="2" borderId="3">
      <alignment horizontal="center" vertical="top" shrinkToFit="1"/>
    </xf>
    <xf numFmtId="49" fontId="3" fillId="2" borderId="3">
      <alignment horizontal="left" vertical="top" wrapText="1"/>
    </xf>
    <xf numFmtId="164" fontId="3" fillId="2" borderId="3">
      <alignment horizontal="right" vertical="top" shrinkToFi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164" fontId="7" fillId="2" borderId="9">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12" fillId="0" borderId="0"/>
    <xf numFmtId="0" fontId="12" fillId="0" borderId="0"/>
    <xf numFmtId="0" fontId="12" fillId="0" borderId="0"/>
    <xf numFmtId="0" fontId="1" fillId="0" borderId="1"/>
    <xf numFmtId="0" fontId="1" fillId="0" borderId="1"/>
    <xf numFmtId="0" fontId="1" fillId="3" borderId="1">
      <alignment vertical="top"/>
    </xf>
    <xf numFmtId="49" fontId="3" fillId="0" borderId="3">
      <alignment horizontal="center" vertical="center" wrapText="1"/>
    </xf>
    <xf numFmtId="49" fontId="1" fillId="3" borderId="1">
      <alignment vertical="top"/>
    </xf>
    <xf numFmtId="49" fontId="7" fillId="0" borderId="4">
      <alignment vertical="top" wrapText="1"/>
    </xf>
    <xf numFmtId="0" fontId="1" fillId="0" borderId="1">
      <alignment horizontal="left"/>
    </xf>
    <xf numFmtId="49" fontId="3" fillId="0" borderId="3">
      <alignment horizontal="center" vertical="center" wrapText="1"/>
    </xf>
    <xf numFmtId="49" fontId="1" fillId="3" borderId="10">
      <alignment vertical="top" wrapText="1"/>
    </xf>
    <xf numFmtId="49" fontId="3" fillId="2" borderId="3">
      <alignment horizontal="center" vertical="top"/>
    </xf>
    <xf numFmtId="49" fontId="7" fillId="2" borderId="11">
      <alignment horizontal="center" vertical="top"/>
    </xf>
    <xf numFmtId="49" fontId="1" fillId="2" borderId="1"/>
    <xf numFmtId="49" fontId="3" fillId="0" borderId="3">
      <alignment horizontal="center" vertical="center" wrapText="1"/>
    </xf>
    <xf numFmtId="49" fontId="1" fillId="3" borderId="10">
      <alignment vertical="top"/>
    </xf>
    <xf numFmtId="49" fontId="7" fillId="0" borderId="11">
      <alignment horizontal="center" vertical="top"/>
    </xf>
    <xf numFmtId="49" fontId="3" fillId="0" borderId="3">
      <alignment horizontal="center" vertical="center" wrapText="1"/>
    </xf>
    <xf numFmtId="49" fontId="3" fillId="0" borderId="3">
      <alignment horizontal="center" vertical="center" wrapText="1"/>
    </xf>
    <xf numFmtId="0" fontId="1" fillId="3" borderId="1">
      <alignmen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 fillId="3" borderId="1"/>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6" fillId="0" borderId="3">
      <alignment horizontal="center" vertical="center" wrapText="1"/>
    </xf>
    <xf numFmtId="4" fontId="7" fillId="2" borderId="3">
      <alignment horizontal="right" vertical="top" shrinkToFit="1"/>
    </xf>
    <xf numFmtId="0" fontId="1" fillId="3" borderId="10">
      <alignment vertical="top"/>
    </xf>
    <xf numFmtId="4" fontId="3" fillId="2" borderId="3">
      <alignment horizontal="right" vertical="top" shrinkToFit="1"/>
    </xf>
    <xf numFmtId="4" fontId="7" fillId="2" borderId="11">
      <alignment horizontal="right" vertical="top" shrinkToFi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0" borderId="3">
      <alignment horizontal="center" vertical="center" wrapText="1"/>
    </xf>
    <xf numFmtId="0" fontId="7" fillId="0" borderId="11">
      <alignment horizontal="center" vertical="top"/>
    </xf>
    <xf numFmtId="49" fontId="1" fillId="3" borderId="1">
      <alignment vertical="top" wrapText="1"/>
    </xf>
    <xf numFmtId="0" fontId="2" fillId="0" borderId="12">
      <alignment horizontal="center" vertical="center" wrapText="1"/>
    </xf>
    <xf numFmtId="0" fontId="2" fillId="0" borderId="12">
      <alignment horizontal="center" vertical="top"/>
    </xf>
    <xf numFmtId="4" fontId="7" fillId="2" borderId="9">
      <alignment horizontal="righ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8" fillId="0" borderId="3">
      <alignment horizontal="center" vertical="center" wrapText="1"/>
    </xf>
    <xf numFmtId="0" fontId="9" fillId="3" borderId="1">
      <alignment vertical="top"/>
    </xf>
    <xf numFmtId="4" fontId="10" fillId="2" borderId="3">
      <alignment horizontal="right" vertical="top" shrinkToFit="1"/>
    </xf>
    <xf numFmtId="49" fontId="10" fillId="0" borderId="3">
      <alignment horizontal="center" vertical="center" wrapText="1"/>
    </xf>
    <xf numFmtId="49" fontId="8" fillId="0" borderId="3">
      <alignment horizontal="center" vertical="center" wrapText="1"/>
    </xf>
    <xf numFmtId="49" fontId="8" fillId="0" borderId="3">
      <alignment horizontal="center" vertical="center" wrapText="1"/>
    </xf>
    <xf numFmtId="49" fontId="8" fillId="0" borderId="3">
      <alignment horizontal="center" vertical="center" wrapText="1"/>
    </xf>
    <xf numFmtId="49" fontId="8"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1" fillId="0" borderId="1">
      <alignmen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top" wrapText="1" shrinkToFit="1"/>
    </xf>
    <xf numFmtId="164" fontId="7" fillId="2" borderId="11">
      <alignment horizontal="right" vertical="top" shrinkToFit="1"/>
    </xf>
    <xf numFmtId="164" fontId="10" fillId="2" borderId="3">
      <alignment horizontal="right" vertical="top" shrinkToFit="1"/>
    </xf>
  </cellStyleXfs>
  <cellXfs count="150">
    <xf numFmtId="0" fontId="0" fillId="0" borderId="0" xfId="0"/>
    <xf numFmtId="0" fontId="0" fillId="0" borderId="0" xfId="0" applyProtection="1">
      <protection locked="0"/>
    </xf>
    <xf numFmtId="0" fontId="1" fillId="0" borderId="1" xfId="1" applyNumberFormat="1" applyProtection="1"/>
    <xf numFmtId="0" fontId="1" fillId="0" borderId="1" xfId="3" applyNumberFormat="1" applyProtection="1">
      <alignment horizontal="center" vertical="top"/>
    </xf>
    <xf numFmtId="0" fontId="1" fillId="0" borderId="1" xfId="4" applyNumberFormat="1" applyProtection="1">
      <alignment horizontal="left" vertical="top"/>
    </xf>
    <xf numFmtId="49" fontId="3" fillId="0" borderId="1" xfId="5" applyNumberFormat="1" applyProtection="1">
      <alignment horizontal="center" vertical="top" shrinkToFit="1"/>
    </xf>
    <xf numFmtId="49" fontId="1" fillId="0" borderId="1" xfId="21" applyNumberFormat="1" applyProtection="1"/>
    <xf numFmtId="49" fontId="3" fillId="0" borderId="7" xfId="52" applyNumberFormat="1" applyProtection="1">
      <alignment horizontal="center" vertical="top" shrinkToFit="1"/>
    </xf>
    <xf numFmtId="0" fontId="13" fillId="0" borderId="1" xfId="6" applyFont="1" applyAlignment="1">
      <alignment vertical="top" wrapText="1"/>
    </xf>
    <xf numFmtId="0" fontId="14" fillId="0" borderId="1" xfId="1" applyNumberFormat="1" applyFont="1" applyProtection="1"/>
    <xf numFmtId="0" fontId="14" fillId="0" borderId="1" xfId="3" applyNumberFormat="1" applyFont="1" applyProtection="1">
      <alignment horizontal="center" vertical="top"/>
    </xf>
    <xf numFmtId="0" fontId="14" fillId="0" borderId="1" xfId="4" applyNumberFormat="1" applyFont="1" applyProtection="1">
      <alignment horizontal="left" vertical="top"/>
    </xf>
    <xf numFmtId="0" fontId="14" fillId="0" borderId="1" xfId="7" applyNumberFormat="1" applyFont="1" applyProtection="1">
      <alignment vertical="top"/>
    </xf>
    <xf numFmtId="0" fontId="15" fillId="0" borderId="0" xfId="0" applyFont="1" applyProtection="1">
      <protection locked="0"/>
    </xf>
    <xf numFmtId="0" fontId="14" fillId="0" borderId="1" xfId="8" applyNumberFormat="1" applyFont="1" applyProtection="1">
      <alignment horizontal="center" vertical="top"/>
    </xf>
    <xf numFmtId="0" fontId="14" fillId="0" borderId="1" xfId="8" applyNumberFormat="1" applyFont="1" applyAlignment="1" applyProtection="1">
      <alignment vertical="top"/>
    </xf>
    <xf numFmtId="0" fontId="14" fillId="0" borderId="1" xfId="8" applyFont="1" applyAlignment="1">
      <alignment vertical="top"/>
    </xf>
    <xf numFmtId="0" fontId="14" fillId="0" borderId="1" xfId="9" applyNumberFormat="1" applyFont="1" applyProtection="1">
      <alignment horizontal="left" vertical="top"/>
    </xf>
    <xf numFmtId="0" fontId="14" fillId="0" borderId="1" xfId="11" applyNumberFormat="1" applyFont="1" applyProtection="1">
      <alignment vertical="top"/>
    </xf>
    <xf numFmtId="49" fontId="14" fillId="2" borderId="1" xfId="13" applyNumberFormat="1" applyFont="1" applyProtection="1">
      <alignment vertical="top"/>
    </xf>
    <xf numFmtId="0" fontId="14" fillId="2" borderId="1" xfId="14" applyNumberFormat="1" applyFont="1" applyProtection="1">
      <alignment vertical="top"/>
    </xf>
    <xf numFmtId="0" fontId="14" fillId="0" borderId="3" xfId="36" applyNumberFormat="1" applyFont="1" applyProtection="1">
      <alignment horizontal="center" vertical="top"/>
    </xf>
    <xf numFmtId="0" fontId="14" fillId="0" borderId="4" xfId="37" applyNumberFormat="1" applyFont="1" applyProtection="1">
      <alignment horizontal="center" vertical="top"/>
    </xf>
    <xf numFmtId="49" fontId="13" fillId="0" borderId="4" xfId="38" applyNumberFormat="1" applyFont="1" applyProtection="1">
      <alignment horizontal="left" vertical="top" wrapText="1"/>
    </xf>
    <xf numFmtId="49" fontId="13" fillId="2" borderId="3" xfId="39" applyNumberFormat="1" applyFont="1" applyProtection="1">
      <alignment horizontal="center" vertical="top" wrapText="1"/>
    </xf>
    <xf numFmtId="49" fontId="13" fillId="0" borderId="3" xfId="40" applyNumberFormat="1" applyFont="1" applyProtection="1">
      <alignment horizontal="center" vertical="top"/>
    </xf>
    <xf numFmtId="0" fontId="13" fillId="0" borderId="3" xfId="41" applyNumberFormat="1" applyFont="1" applyProtection="1">
      <alignment horizontal="center" vertical="top"/>
    </xf>
    <xf numFmtId="164" fontId="13" fillId="2" borderId="3" xfId="42" applyNumberFormat="1" applyFont="1" applyProtection="1">
      <alignment horizontal="right" vertical="top" shrinkToFit="1"/>
    </xf>
    <xf numFmtId="49" fontId="14" fillId="0" borderId="4" xfId="45" applyNumberFormat="1" applyFont="1" applyProtection="1">
      <alignment horizontal="center" vertical="top" wrapText="1"/>
    </xf>
    <xf numFmtId="49" fontId="14" fillId="0" borderId="3" xfId="46" applyNumberFormat="1" applyFont="1" applyProtection="1">
      <alignment horizontal="center" vertical="top" wrapText="1"/>
    </xf>
    <xf numFmtId="0" fontId="14" fillId="0" borderId="4" xfId="47" applyNumberFormat="1" applyFont="1" applyProtection="1">
      <alignment horizontal="center" vertical="top" wrapText="1"/>
    </xf>
    <xf numFmtId="0" fontId="14" fillId="0" borderId="3" xfId="48" applyNumberFormat="1" applyFont="1" applyProtection="1">
      <alignment horizontal="center" vertical="top" wrapText="1"/>
    </xf>
    <xf numFmtId="164" fontId="14" fillId="2" borderId="3" xfId="51" applyNumberFormat="1" applyFont="1" applyProtection="1">
      <alignment horizontal="right" vertical="top" shrinkToFit="1"/>
    </xf>
    <xf numFmtId="49" fontId="14" fillId="0" borderId="4" xfId="43" applyNumberFormat="1" applyFont="1" applyProtection="1">
      <alignment horizontal="left" vertical="top" wrapText="1"/>
    </xf>
    <xf numFmtId="49" fontId="14" fillId="2" borderId="3" xfId="44" applyNumberFormat="1" applyFont="1" applyProtection="1">
      <alignment horizontal="center" vertical="top" wrapText="1"/>
    </xf>
    <xf numFmtId="49" fontId="14" fillId="2" borderId="3" xfId="49" applyNumberFormat="1" applyFont="1" applyProtection="1">
      <alignment horizontal="center" vertical="top" shrinkToFit="1"/>
    </xf>
    <xf numFmtId="49" fontId="13" fillId="0" borderId="8" xfId="53" applyNumberFormat="1" applyFont="1" applyProtection="1">
      <alignment horizontal="left" vertical="top" wrapText="1"/>
    </xf>
    <xf numFmtId="49" fontId="13" fillId="0" borderId="9" xfId="54" applyNumberFormat="1" applyFont="1" applyProtection="1">
      <alignment horizontal="center" vertical="top"/>
    </xf>
    <xf numFmtId="0" fontId="13" fillId="0" borderId="9" xfId="55" applyNumberFormat="1" applyFont="1" applyProtection="1">
      <alignment horizontal="center" vertical="top"/>
    </xf>
    <xf numFmtId="164" fontId="13" fillId="2" borderId="9" xfId="56" applyNumberFormat="1" applyFont="1" applyProtection="1">
      <alignment horizontal="right" vertical="top" shrinkToFit="1"/>
    </xf>
    <xf numFmtId="0" fontId="14" fillId="0" borderId="1" xfId="57" applyNumberFormat="1" applyFont="1" applyProtection="1">
      <alignment horizontal="left" vertical="top" wrapText="1"/>
    </xf>
    <xf numFmtId="49" fontId="14" fillId="2" borderId="1" xfId="58" applyNumberFormat="1" applyFont="1" applyProtection="1">
      <alignment horizontal="center" vertical="top"/>
    </xf>
    <xf numFmtId="49" fontId="14" fillId="0" borderId="1" xfId="59" applyNumberFormat="1" applyFont="1" applyProtection="1">
      <alignment horizontal="center" vertical="top"/>
    </xf>
    <xf numFmtId="0" fontId="17" fillId="0" borderId="0" xfId="0" applyFont="1" applyProtection="1">
      <protection locked="0"/>
    </xf>
    <xf numFmtId="0" fontId="18" fillId="0" borderId="1" xfId="6" applyNumberFormat="1" applyFont="1" applyAlignment="1" applyProtection="1">
      <alignment vertical="top" wrapText="1"/>
    </xf>
    <xf numFmtId="0" fontId="20" fillId="0" borderId="0" xfId="0" applyFont="1" applyProtection="1">
      <protection locked="0"/>
    </xf>
    <xf numFmtId="0" fontId="1" fillId="0" borderId="1" xfId="1" applyNumberFormat="1" applyAlignment="1" applyProtection="1"/>
    <xf numFmtId="0" fontId="1" fillId="0" borderId="1" xfId="1" applyAlignment="1"/>
    <xf numFmtId="0" fontId="2" fillId="0" borderId="1" xfId="2" applyNumberFormat="1" applyAlignment="1" applyProtection="1">
      <alignment horizontal="right" vertical="top"/>
    </xf>
    <xf numFmtId="0" fontId="2" fillId="0" borderId="1" xfId="2" applyAlignment="1">
      <alignment horizontal="right" vertical="top"/>
    </xf>
    <xf numFmtId="0" fontId="14" fillId="0" borderId="1" xfId="2" applyNumberFormat="1" applyFont="1" applyAlignment="1" applyProtection="1">
      <alignment horizontal="right" vertical="top"/>
    </xf>
    <xf numFmtId="0" fontId="14" fillId="0" borderId="1" xfId="2" applyFont="1" applyAlignment="1">
      <alignment horizontal="right" vertical="top"/>
    </xf>
    <xf numFmtId="2" fontId="14" fillId="2" borderId="2" xfId="44" applyNumberFormat="1" applyFont="1" applyBorder="1" applyProtection="1">
      <alignment horizontal="center" vertical="top" wrapText="1"/>
    </xf>
    <xf numFmtId="2" fontId="14" fillId="2" borderId="5" xfId="44" applyNumberFormat="1" applyFont="1" applyBorder="1" applyProtection="1">
      <alignment horizontal="center" vertical="top" wrapText="1"/>
    </xf>
    <xf numFmtId="2" fontId="14" fillId="2" borderId="6" xfId="44" applyNumberFormat="1" applyFont="1" applyBorder="1" applyProtection="1">
      <alignment horizontal="center" vertical="top" wrapText="1"/>
    </xf>
    <xf numFmtId="49" fontId="14" fillId="2" borderId="2" xfId="44" applyNumberFormat="1" applyFont="1" applyBorder="1" applyProtection="1">
      <alignment horizontal="center" vertical="top" wrapText="1"/>
    </xf>
    <xf numFmtId="49" fontId="14" fillId="2" borderId="6" xfId="44" applyNumberFormat="1" applyFont="1" applyBorder="1" applyProtection="1">
      <alignment horizontal="center" vertical="top" wrapText="1"/>
    </xf>
    <xf numFmtId="165" fontId="14" fillId="2" borderId="2" xfId="44" applyNumberFormat="1" applyFont="1" applyBorder="1" applyProtection="1">
      <alignment horizontal="center" vertical="top" wrapText="1"/>
    </xf>
    <xf numFmtId="165" fontId="14" fillId="2" borderId="5" xfId="44" applyNumberFormat="1" applyFont="1" applyBorder="1" applyProtection="1">
      <alignment horizontal="center" vertical="top" wrapText="1"/>
    </xf>
    <xf numFmtId="165" fontId="14" fillId="2" borderId="6" xfId="44" applyNumberFormat="1" applyFont="1" applyBorder="1" applyProtection="1">
      <alignment horizontal="center" vertical="top" wrapText="1"/>
    </xf>
    <xf numFmtId="49" fontId="14" fillId="2" borderId="5" xfId="44" applyNumberFormat="1" applyFont="1" applyBorder="1" applyProtection="1">
      <alignment horizontal="center" vertical="top" wrapText="1"/>
    </xf>
    <xf numFmtId="49" fontId="14" fillId="2" borderId="3" xfId="44" applyNumberFormat="1" applyFont="1" applyProtection="1">
      <alignment horizontal="center" vertical="top" wrapText="1"/>
    </xf>
    <xf numFmtId="49" fontId="14" fillId="2" borderId="3" xfId="44" applyFont="1">
      <alignment horizontal="center" vertical="top" wrapText="1"/>
    </xf>
    <xf numFmtId="2" fontId="14" fillId="2" borderId="3" xfId="44" applyNumberFormat="1" applyFont="1" applyProtection="1">
      <alignment horizontal="center" vertical="top" wrapText="1"/>
    </xf>
    <xf numFmtId="2" fontId="14" fillId="2" borderId="3" xfId="44" applyNumberFormat="1" applyFont="1">
      <alignment horizontal="center" vertical="top" wrapText="1"/>
    </xf>
    <xf numFmtId="49" fontId="14" fillId="0" borderId="3" xfId="20" applyNumberFormat="1" applyFont="1" applyProtection="1">
      <alignment horizontal="center" vertical="center" wrapText="1"/>
    </xf>
    <xf numFmtId="49" fontId="14" fillId="0" borderId="3" xfId="20" applyFont="1">
      <alignment horizontal="center" vertical="center" wrapText="1"/>
    </xf>
    <xf numFmtId="49" fontId="14" fillId="0" borderId="2" xfId="34" applyNumberFormat="1" applyFont="1" applyBorder="1" applyProtection="1">
      <alignment horizontal="center" vertical="center" wrapText="1"/>
    </xf>
    <xf numFmtId="49" fontId="14" fillId="0" borderId="5" xfId="34" applyNumberFormat="1" applyFont="1" applyBorder="1" applyProtection="1">
      <alignment horizontal="center" vertical="center" wrapText="1"/>
    </xf>
    <xf numFmtId="49" fontId="14" fillId="0" borderId="6" xfId="34" applyNumberFormat="1" applyFont="1" applyBorder="1" applyProtection="1">
      <alignment horizontal="center" vertical="center" wrapText="1"/>
    </xf>
    <xf numFmtId="0" fontId="14" fillId="0" borderId="1" xfId="7" applyNumberFormat="1" applyFont="1" applyProtection="1">
      <alignment vertical="top"/>
    </xf>
    <xf numFmtId="0" fontId="14" fillId="0" borderId="1" xfId="7" applyFont="1">
      <alignment vertical="top"/>
    </xf>
    <xf numFmtId="0" fontId="14" fillId="0" borderId="1" xfId="8" applyNumberFormat="1" applyFont="1" applyProtection="1">
      <alignment horizontal="center" vertical="top"/>
    </xf>
    <xf numFmtId="0" fontId="14" fillId="0" borderId="1" xfId="8" applyFont="1">
      <alignment horizontal="center" vertical="top"/>
    </xf>
    <xf numFmtId="0" fontId="14" fillId="0" borderId="1" xfId="3" applyNumberFormat="1" applyFont="1" applyProtection="1">
      <alignment horizontal="center" vertical="top"/>
    </xf>
    <xf numFmtId="0" fontId="14" fillId="0" borderId="1" xfId="3" applyFont="1">
      <alignment horizontal="center" vertical="top"/>
    </xf>
    <xf numFmtId="49" fontId="14" fillId="0" borderId="3" xfId="34" applyNumberFormat="1" applyFont="1" applyProtection="1">
      <alignment horizontal="center" vertical="center" wrapText="1"/>
    </xf>
    <xf numFmtId="49" fontId="14" fillId="0" borderId="3" xfId="34" applyFont="1">
      <alignment horizontal="center" vertical="center" wrapText="1"/>
    </xf>
    <xf numFmtId="49" fontId="14" fillId="0" borderId="3" xfId="17" applyNumberFormat="1" applyFont="1" applyProtection="1">
      <alignment horizontal="center" vertical="center" wrapText="1"/>
    </xf>
    <xf numFmtId="49" fontId="14" fillId="0" borderId="3" xfId="17" applyFont="1">
      <alignment horizontal="center" vertical="center" wrapText="1"/>
    </xf>
    <xf numFmtId="0" fontId="14" fillId="0" borderId="1" xfId="11" applyNumberFormat="1" applyFont="1" applyProtection="1">
      <alignment vertical="top"/>
    </xf>
    <xf numFmtId="0" fontId="14" fillId="0" borderId="1" xfId="11" applyFont="1">
      <alignment vertical="top"/>
    </xf>
    <xf numFmtId="0" fontId="19" fillId="0" borderId="1" xfId="10" applyNumberFormat="1" applyFont="1" applyProtection="1">
      <alignment vertical="top"/>
    </xf>
    <xf numFmtId="0" fontId="16" fillId="0" borderId="1" xfId="10" applyFont="1">
      <alignment vertical="top"/>
    </xf>
    <xf numFmtId="0" fontId="14" fillId="2" borderId="1" xfId="12" applyNumberFormat="1" applyFont="1" applyProtection="1">
      <alignment horizontal="left" vertical="top"/>
    </xf>
    <xf numFmtId="0" fontId="14" fillId="2" borderId="1" xfId="12" applyFont="1">
      <alignment horizontal="left" vertical="top"/>
    </xf>
    <xf numFmtId="49" fontId="14" fillId="0" borderId="3" xfId="22" applyNumberFormat="1" applyFont="1" applyProtection="1">
      <alignment horizontal="center" vertical="center"/>
    </xf>
    <xf numFmtId="49" fontId="14" fillId="0" borderId="3" xfId="22" applyFont="1">
      <alignment horizontal="center" vertical="center"/>
    </xf>
    <xf numFmtId="49" fontId="14" fillId="2" borderId="4" xfId="19" applyNumberFormat="1" applyFont="1" applyProtection="1">
      <alignment horizontal="center" vertical="center" wrapText="1"/>
    </xf>
    <xf numFmtId="49" fontId="14" fillId="2" borderId="4" xfId="19" applyFont="1">
      <alignment horizontal="center" vertical="center" wrapText="1"/>
    </xf>
    <xf numFmtId="49" fontId="14" fillId="0" borderId="3" xfId="35" applyNumberFormat="1" applyFont="1" applyProtection="1">
      <alignment horizontal="center" vertical="center" wrapText="1"/>
    </xf>
    <xf numFmtId="49" fontId="14" fillId="0" borderId="3" xfId="35" applyFont="1">
      <alignment horizontal="center" vertical="center" wrapText="1"/>
    </xf>
    <xf numFmtId="0" fontId="1" fillId="0" borderId="1" xfId="4" applyNumberFormat="1" applyProtection="1">
      <alignment horizontal="left" vertical="top"/>
    </xf>
    <xf numFmtId="0" fontId="1" fillId="0" borderId="1" xfId="4">
      <alignment horizontal="left" vertical="top"/>
    </xf>
    <xf numFmtId="0" fontId="14" fillId="0" borderId="1" xfId="4" applyNumberFormat="1" applyFont="1" applyProtection="1">
      <alignment horizontal="left" vertical="top"/>
    </xf>
    <xf numFmtId="0" fontId="14" fillId="0" borderId="1" xfId="4" applyFont="1">
      <alignment horizontal="left" vertical="top"/>
    </xf>
    <xf numFmtId="0" fontId="2" fillId="0" borderId="1" xfId="2" applyNumberFormat="1" applyProtection="1">
      <alignment horizontal="right" vertical="top"/>
    </xf>
    <xf numFmtId="0" fontId="2" fillId="0" borderId="1" xfId="2">
      <alignment horizontal="right" vertical="top"/>
    </xf>
    <xf numFmtId="0" fontId="1" fillId="0" borderId="1" xfId="1" applyNumberFormat="1" applyProtection="1"/>
    <xf numFmtId="0" fontId="1" fillId="0" borderId="1" xfId="1"/>
    <xf numFmtId="0" fontId="1" fillId="0" borderId="1" xfId="3" applyNumberFormat="1" applyProtection="1">
      <alignment horizontal="center" vertical="top"/>
    </xf>
    <xf numFmtId="0" fontId="1" fillId="0" borderId="1" xfId="3">
      <alignment horizontal="center" vertical="top"/>
    </xf>
    <xf numFmtId="0" fontId="14" fillId="0" borderId="1" xfId="2" applyNumberFormat="1" applyFont="1" applyProtection="1">
      <alignment horizontal="right" vertical="top"/>
    </xf>
    <xf numFmtId="0" fontId="14" fillId="0" borderId="1" xfId="2" applyFont="1">
      <alignment horizontal="right" vertical="top"/>
    </xf>
    <xf numFmtId="0" fontId="14" fillId="0" borderId="1" xfId="9" applyNumberFormat="1" applyFont="1" applyProtection="1">
      <alignment horizontal="left" vertical="top"/>
    </xf>
    <xf numFmtId="0" fontId="14" fillId="0" borderId="1" xfId="9" applyFont="1">
      <alignment horizontal="left" vertical="top"/>
    </xf>
    <xf numFmtId="0" fontId="14" fillId="0" borderId="1" xfId="60" applyNumberFormat="1" applyFont="1" applyProtection="1">
      <alignment horizontal="left" wrapText="1"/>
    </xf>
    <xf numFmtId="0" fontId="14" fillId="0" borderId="1" xfId="60" applyFont="1">
      <alignment horizontal="left" wrapText="1"/>
    </xf>
    <xf numFmtId="49" fontId="14" fillId="2" borderId="3" xfId="50" applyNumberFormat="1" applyFont="1" applyProtection="1">
      <alignment horizontal="left" vertical="top" wrapText="1"/>
    </xf>
    <xf numFmtId="49" fontId="14" fillId="2" borderId="3" xfId="50" applyFont="1">
      <alignment horizontal="left" vertical="top" wrapText="1"/>
    </xf>
    <xf numFmtId="49" fontId="14" fillId="2" borderId="3" xfId="49" applyNumberFormat="1" applyFont="1" applyProtection="1">
      <alignment horizontal="center" vertical="top" shrinkToFit="1"/>
    </xf>
    <xf numFmtId="49" fontId="14" fillId="2" borderId="3" xfId="49" applyFont="1">
      <alignment horizontal="center" vertical="top" shrinkToFit="1"/>
    </xf>
    <xf numFmtId="0" fontId="14" fillId="0" borderId="1" xfId="1" applyNumberFormat="1" applyFont="1" applyProtection="1"/>
    <xf numFmtId="0" fontId="14" fillId="0" borderId="1" xfId="1" applyFont="1"/>
    <xf numFmtId="49" fontId="14" fillId="0" borderId="4" xfId="43" applyNumberFormat="1" applyFont="1" applyProtection="1">
      <alignment horizontal="left" vertical="top" wrapText="1"/>
    </xf>
    <xf numFmtId="49" fontId="14" fillId="0" borderId="4" xfId="43" applyFont="1">
      <alignment horizontal="left" vertical="top" wrapText="1"/>
    </xf>
    <xf numFmtId="49" fontId="14" fillId="0" borderId="2" xfId="43" applyNumberFormat="1" applyFont="1" applyBorder="1" applyProtection="1">
      <alignment horizontal="left" vertical="top" wrapText="1"/>
    </xf>
    <xf numFmtId="49" fontId="14" fillId="0" borderId="5" xfId="43" applyNumberFormat="1" applyFont="1" applyBorder="1" applyProtection="1">
      <alignment horizontal="left" vertical="top" wrapText="1"/>
    </xf>
    <xf numFmtId="49" fontId="14" fillId="0" borderId="6" xfId="43" applyNumberFormat="1" applyFont="1" applyBorder="1" applyProtection="1">
      <alignment horizontal="left" vertical="top" wrapText="1"/>
    </xf>
    <xf numFmtId="49" fontId="14" fillId="0" borderId="3" xfId="28" applyNumberFormat="1" applyFont="1" applyProtection="1">
      <alignment horizontal="center" vertical="center" wrapText="1"/>
    </xf>
    <xf numFmtId="49" fontId="14" fillId="0" borderId="3" xfId="28" applyFont="1">
      <alignment horizontal="center" vertical="center" wrapText="1"/>
    </xf>
    <xf numFmtId="49" fontId="14" fillId="0" borderId="3" xfId="27" applyNumberFormat="1" applyFont="1" applyProtection="1">
      <alignment horizontal="center" vertical="center" wrapText="1"/>
    </xf>
    <xf numFmtId="49" fontId="14" fillId="0" borderId="3" xfId="27" applyFont="1">
      <alignment horizontal="center" vertical="center" wrapText="1"/>
    </xf>
    <xf numFmtId="49" fontId="14" fillId="0" borderId="3" xfId="29" applyNumberFormat="1" applyFont="1" applyProtection="1">
      <alignment horizontal="center" vertical="center" wrapText="1"/>
    </xf>
    <xf numFmtId="49" fontId="14" fillId="0" borderId="3" xfId="29" applyFont="1">
      <alignment horizontal="center" vertical="center" wrapText="1"/>
    </xf>
    <xf numFmtId="49" fontId="14" fillId="0" borderId="3" xfId="26" applyNumberFormat="1" applyFont="1" applyProtection="1">
      <alignment horizontal="center" vertical="center" wrapText="1"/>
    </xf>
    <xf numFmtId="49" fontId="14" fillId="0" borderId="3" xfId="26" applyFont="1">
      <alignment horizontal="center" vertical="center" wrapText="1"/>
    </xf>
    <xf numFmtId="49" fontId="14" fillId="0" borderId="3" xfId="30" applyNumberFormat="1" applyFont="1" applyProtection="1">
      <alignment horizontal="center" vertical="center" wrapText="1"/>
    </xf>
    <xf numFmtId="49" fontId="14" fillId="0" borderId="3" xfId="30" applyFont="1">
      <alignment horizontal="center" vertical="center" wrapText="1"/>
    </xf>
    <xf numFmtId="49" fontId="14" fillId="0" borderId="3" xfId="18" applyNumberFormat="1" applyFont="1" applyProtection="1">
      <alignment horizontal="center" vertical="center" wrapText="1"/>
    </xf>
    <xf numFmtId="49" fontId="14" fillId="0" borderId="3" xfId="18" applyFont="1">
      <alignment horizontal="center" vertical="center" wrapText="1"/>
    </xf>
    <xf numFmtId="49" fontId="14" fillId="0" borderId="3" xfId="31" applyNumberFormat="1" applyFont="1" applyProtection="1">
      <alignment horizontal="center" vertical="center" wrapText="1"/>
    </xf>
    <xf numFmtId="49" fontId="14" fillId="0" borderId="3" xfId="31" applyFont="1">
      <alignment horizontal="center" vertical="center" wrapText="1"/>
    </xf>
    <xf numFmtId="49" fontId="14" fillId="0" borderId="3" xfId="32" applyNumberFormat="1" applyFont="1" applyProtection="1">
      <alignment horizontal="center" vertical="center" wrapText="1"/>
    </xf>
    <xf numFmtId="49" fontId="14" fillId="0" borderId="3" xfId="32" applyFont="1">
      <alignment horizontal="center" vertical="center" wrapText="1"/>
    </xf>
    <xf numFmtId="49" fontId="14" fillId="2" borderId="3" xfId="33" applyNumberFormat="1" applyFont="1" applyProtection="1">
      <alignment horizontal="center" vertical="center" wrapText="1"/>
    </xf>
    <xf numFmtId="49" fontId="14" fillId="2" borderId="3" xfId="33" applyFont="1">
      <alignment horizontal="center" vertical="center" wrapText="1"/>
    </xf>
    <xf numFmtId="49" fontId="14" fillId="0" borderId="3" xfId="25" applyNumberFormat="1" applyFont="1" applyProtection="1">
      <alignment horizontal="center" vertical="center" wrapText="1"/>
    </xf>
    <xf numFmtId="49" fontId="14" fillId="0" borderId="3" xfId="25" applyFont="1">
      <alignment horizontal="center" vertical="center" wrapText="1"/>
    </xf>
    <xf numFmtId="49" fontId="14" fillId="0" borderId="3" xfId="24" applyNumberFormat="1" applyFont="1" applyProtection="1">
      <alignment horizontal="center" vertical="center" wrapText="1"/>
    </xf>
    <xf numFmtId="49" fontId="14" fillId="0" borderId="3" xfId="24" applyFont="1">
      <alignment horizontal="center" vertical="center" wrapText="1"/>
    </xf>
    <xf numFmtId="49" fontId="14" fillId="0" borderId="3" xfId="23" applyNumberFormat="1" applyFont="1" applyProtection="1">
      <alignment horizontal="center" vertical="center" wrapText="1"/>
    </xf>
    <xf numFmtId="49" fontId="14" fillId="0" borderId="3" xfId="23" applyFont="1">
      <alignment horizontal="center" vertical="center" wrapText="1"/>
    </xf>
    <xf numFmtId="0" fontId="18" fillId="0" borderId="1" xfId="6" applyNumberFormat="1" applyFont="1" applyAlignment="1" applyProtection="1">
      <alignment horizontal="center" vertical="top" wrapText="1"/>
    </xf>
    <xf numFmtId="0" fontId="14" fillId="0" borderId="1" xfId="8" applyNumberFormat="1" applyFont="1" applyAlignment="1" applyProtection="1">
      <alignment horizontal="center" vertical="top"/>
    </xf>
    <xf numFmtId="49" fontId="14" fillId="0" borderId="2" xfId="15" applyNumberFormat="1" applyFont="1" applyBorder="1" applyProtection="1">
      <alignment horizontal="center" vertical="center" wrapText="1"/>
    </xf>
    <xf numFmtId="49" fontId="14" fillId="0" borderId="5" xfId="15" applyNumberFormat="1" applyFont="1" applyBorder="1" applyProtection="1">
      <alignment horizontal="center" vertical="center" wrapText="1"/>
    </xf>
    <xf numFmtId="49" fontId="14" fillId="0" borderId="6" xfId="15" applyNumberFormat="1" applyFont="1" applyBorder="1" applyProtection="1">
      <alignment horizontal="center" vertical="center" wrapText="1"/>
    </xf>
    <xf numFmtId="49" fontId="14" fillId="0" borderId="3" xfId="16" applyNumberFormat="1" applyFont="1" applyProtection="1">
      <alignment horizontal="center" vertical="center" wrapText="1"/>
    </xf>
    <xf numFmtId="49" fontId="14" fillId="0" borderId="3" xfId="16" applyFont="1">
      <alignment horizontal="center" vertical="center" wrapText="1"/>
    </xf>
  </cellXfs>
  <cellStyles count="151">
    <cellStyle name="br" xfId="63"/>
    <cellStyle name="col" xfId="62"/>
    <cellStyle name="st143" xfId="60"/>
    <cellStyle name="st144" xfId="148"/>
    <cellStyle name="st145" xfId="149"/>
    <cellStyle name="st146" xfId="42"/>
    <cellStyle name="st147" xfId="51"/>
    <cellStyle name="st148" xfId="56"/>
    <cellStyle name="st149" xfId="150"/>
    <cellStyle name="style0" xfId="64"/>
    <cellStyle name="td" xfId="65"/>
    <cellStyle name="tr" xfId="61"/>
    <cellStyle name="xl100" xfId="25"/>
    <cellStyle name="xl101" xfId="26"/>
    <cellStyle name="xl102" xfId="27"/>
    <cellStyle name="xl103" xfId="28"/>
    <cellStyle name="xl104" xfId="29"/>
    <cellStyle name="xl105" xfId="14"/>
    <cellStyle name="xl106" xfId="30"/>
    <cellStyle name="xl107" xfId="41"/>
    <cellStyle name="xl108" xfId="47"/>
    <cellStyle name="xl109" xfId="55"/>
    <cellStyle name="xl110" xfId="106"/>
    <cellStyle name="xl111" xfId="31"/>
    <cellStyle name="xl112" xfId="32"/>
    <cellStyle name="xl113" xfId="48"/>
    <cellStyle name="xl114" xfId="107"/>
    <cellStyle name="xl115" xfId="18"/>
    <cellStyle name="xl116" xfId="19"/>
    <cellStyle name="xl117" xfId="33"/>
    <cellStyle name="xl118" xfId="108"/>
    <cellStyle name="xl119" xfId="20"/>
    <cellStyle name="xl120" xfId="109"/>
    <cellStyle name="xl121" xfId="110"/>
    <cellStyle name="xl122" xfId="111"/>
    <cellStyle name="xl123" xfId="112"/>
    <cellStyle name="xl124" xfId="113"/>
    <cellStyle name="xl125" xfId="114"/>
    <cellStyle name="xl126" xfId="115"/>
    <cellStyle name="xl127" xfId="116"/>
    <cellStyle name="xl128" xfId="117"/>
    <cellStyle name="xl129" xfId="118"/>
    <cellStyle name="xl130" xfId="119"/>
    <cellStyle name="xl131" xfId="120"/>
    <cellStyle name="xl132" xfId="121"/>
    <cellStyle name="xl133" xfId="122"/>
    <cellStyle name="xl134" xfId="123"/>
    <cellStyle name="xl135" xfId="124"/>
    <cellStyle name="xl136" xfId="125"/>
    <cellStyle name="xl137" xfId="126"/>
    <cellStyle name="xl138" xfId="127"/>
    <cellStyle name="xl139" xfId="128"/>
    <cellStyle name="xl140" xfId="129"/>
    <cellStyle name="xl141" xfId="130"/>
    <cellStyle name="xl142" xfId="131"/>
    <cellStyle name="xl143" xfId="132"/>
    <cellStyle name="xl144" xfId="133"/>
    <cellStyle name="xl145" xfId="134"/>
    <cellStyle name="xl146" xfId="135"/>
    <cellStyle name="xl147" xfId="136"/>
    <cellStyle name="xl148" xfId="137"/>
    <cellStyle name="xl149" xfId="138"/>
    <cellStyle name="xl150" xfId="139"/>
    <cellStyle name="xl151" xfId="140"/>
    <cellStyle name="xl152" xfId="141"/>
    <cellStyle name="xl153" xfId="142"/>
    <cellStyle name="xl154" xfId="143"/>
    <cellStyle name="xl155" xfId="144"/>
    <cellStyle name="xl156" xfId="145"/>
    <cellStyle name="xl157" xfId="146"/>
    <cellStyle name="xl158" xfId="147"/>
    <cellStyle name="xl21" xfId="66"/>
    <cellStyle name="xl22" xfId="1"/>
    <cellStyle name="xl23" xfId="9"/>
    <cellStyle name="xl24" xfId="67"/>
    <cellStyle name="xl25" xfId="36"/>
    <cellStyle name="xl26" xfId="68"/>
    <cellStyle name="xl27" xfId="38"/>
    <cellStyle name="xl28" xfId="43"/>
    <cellStyle name="xl29" xfId="69"/>
    <cellStyle name="xl30" xfId="57"/>
    <cellStyle name="xl31" xfId="70"/>
    <cellStyle name="xl32" xfId="13"/>
    <cellStyle name="xl33" xfId="71"/>
    <cellStyle name="xl34" xfId="39"/>
    <cellStyle name="xl35" xfId="72"/>
    <cellStyle name="xl36" xfId="44"/>
    <cellStyle name="xl37" xfId="73"/>
    <cellStyle name="xl38" xfId="74"/>
    <cellStyle name="xl39" xfId="58"/>
    <cellStyle name="xl40" xfId="75"/>
    <cellStyle name="xl41" xfId="11"/>
    <cellStyle name="xl42" xfId="76"/>
    <cellStyle name="xl43" xfId="40"/>
    <cellStyle name="xl44" xfId="77"/>
    <cellStyle name="xl45" xfId="45"/>
    <cellStyle name="xl46" xfId="78"/>
    <cellStyle name="xl47" xfId="8"/>
    <cellStyle name="xl48" xfId="79"/>
    <cellStyle name="xl49" xfId="80"/>
    <cellStyle name="xl50" xfId="81"/>
    <cellStyle name="xl51" xfId="22"/>
    <cellStyle name="xl52" xfId="82"/>
    <cellStyle name="xl53" xfId="83"/>
    <cellStyle name="xl54" xfId="84"/>
    <cellStyle name="xl55" xfId="85"/>
    <cellStyle name="xl56" xfId="86"/>
    <cellStyle name="xl57" xfId="87"/>
    <cellStyle name="xl58" xfId="46"/>
    <cellStyle name="xl59" xfId="88"/>
    <cellStyle name="xl60" xfId="49"/>
    <cellStyle name="xl61" xfId="89"/>
    <cellStyle name="xl62" xfId="90"/>
    <cellStyle name="xl63" xfId="37"/>
    <cellStyle name="xl64" xfId="50"/>
    <cellStyle name="xl65" xfId="59"/>
    <cellStyle name="xl66" xfId="91"/>
    <cellStyle name="xl67" xfId="92"/>
    <cellStyle name="xl68" xfId="93"/>
    <cellStyle name="xl69" xfId="94"/>
    <cellStyle name="xl70" xfId="95"/>
    <cellStyle name="xl71" xfId="17"/>
    <cellStyle name="xl72" xfId="96"/>
    <cellStyle name="xl73" xfId="97"/>
    <cellStyle name="xl74" xfId="98"/>
    <cellStyle name="xl75" xfId="99"/>
    <cellStyle name="xl76" xfId="7"/>
    <cellStyle name="xl77" xfId="100"/>
    <cellStyle name="xl78" xfId="101"/>
    <cellStyle name="xl79" xfId="102"/>
    <cellStyle name="xl80" xfId="34"/>
    <cellStyle name="xl81" xfId="6"/>
    <cellStyle name="xl82" xfId="35"/>
    <cellStyle name="xl83" xfId="3"/>
    <cellStyle name="xl84" xfId="2"/>
    <cellStyle name="xl85" xfId="10"/>
    <cellStyle name="xl86" xfId="12"/>
    <cellStyle name="xl87" xfId="4"/>
    <cellStyle name="xl88" xfId="103"/>
    <cellStyle name="xl89" xfId="104"/>
    <cellStyle name="xl90" xfId="5"/>
    <cellStyle name="xl91" xfId="21"/>
    <cellStyle name="xl92" xfId="52"/>
    <cellStyle name="xl93" xfId="15"/>
    <cellStyle name="xl94" xfId="53"/>
    <cellStyle name="xl95" xfId="16"/>
    <cellStyle name="xl96" xfId="105"/>
    <cellStyle name="xl97" xfId="54"/>
    <cellStyle name="xl98" xfId="23"/>
    <cellStyle name="xl99" xfId="24"/>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Z147"/>
  <sheetViews>
    <sheetView showGridLines="0" tabSelected="1" view="pageBreakPreview" zoomScale="40" zoomScaleNormal="50" zoomScaleSheetLayoutView="40" zoomScalePageLayoutView="85" workbookViewId="0">
      <selection activeCell="B10" sqref="B10:BO10"/>
    </sheetView>
  </sheetViews>
  <sheetFormatPr defaultColWidth="8.88671875" defaultRowHeight="14.4"/>
  <cols>
    <col min="1" max="1" width="36.33203125" style="1" customWidth="1"/>
    <col min="2" max="2" width="5.33203125" style="1" customWidth="1"/>
    <col min="3" max="3" width="34.44140625" style="1" customWidth="1"/>
    <col min="4" max="4" width="9" style="1" customWidth="1"/>
    <col min="5" max="5" width="8.6640625" style="1" customWidth="1"/>
    <col min="6" max="6" width="8.88671875" style="1" hidden="1"/>
    <col min="7" max="7" width="34.44140625" style="1" customWidth="1"/>
    <col min="8" max="8" width="9" style="1" customWidth="1"/>
    <col min="9" max="9" width="8.6640625" style="1" customWidth="1"/>
    <col min="10" max="10" width="6.88671875" style="1" customWidth="1"/>
    <col min="11" max="11" width="34.44140625" style="1" customWidth="1"/>
    <col min="12" max="12" width="9" style="1" customWidth="1"/>
    <col min="13" max="13" width="8.6640625" style="1" customWidth="1"/>
    <col min="14" max="14" width="8.88671875" style="1" hidden="1"/>
    <col min="15" max="15" width="10.88671875" style="1" customWidth="1"/>
    <col min="16" max="16" width="9" style="1" customWidth="1"/>
    <col min="17" max="17" width="8.6640625" style="1" customWidth="1"/>
    <col min="18" max="18" width="6.88671875" style="1" customWidth="1"/>
    <col min="19" max="19" width="12.33203125" style="1" customWidth="1"/>
    <col min="20" max="20" width="9" style="1" customWidth="1"/>
    <col min="21" max="21" width="8.6640625" style="1" customWidth="1"/>
    <col min="22" max="22" width="8.88671875" style="1" hidden="1"/>
    <col min="23" max="23" width="9.6640625" style="1" customWidth="1"/>
    <col min="24" max="24" width="9" style="1" customWidth="1"/>
    <col min="25" max="25" width="8.6640625" style="1" customWidth="1"/>
    <col min="26" max="26" width="8.88671875" style="1" hidden="1"/>
    <col min="27" max="27" width="34.44140625" style="1" customWidth="1"/>
    <col min="28" max="28" width="9" style="1" customWidth="1"/>
    <col min="29" max="29" width="8.88671875" style="1" customWidth="1"/>
    <col min="30" max="30" width="34.44140625" style="1" customWidth="1"/>
    <col min="31" max="31" width="9" style="1" customWidth="1"/>
    <col min="32" max="32" width="8.88671875" style="1" customWidth="1"/>
    <col min="33" max="35" width="8.88671875" style="1" hidden="1"/>
    <col min="36" max="36" width="5.6640625" style="1" customWidth="1"/>
    <col min="37" max="37" width="4.88671875" style="1" customWidth="1"/>
    <col min="38" max="127" width="12.6640625" style="1" customWidth="1"/>
    <col min="128" max="128" width="31" style="1" customWidth="1"/>
    <col min="129" max="129" width="8.88671875" style="1" hidden="1"/>
    <col min="130" max="130" width="9.109375" style="1" customWidth="1"/>
    <col min="131" max="16384" width="8.88671875" style="1"/>
  </cols>
  <sheetData>
    <row r="1" spans="1:130" ht="13.2" customHeight="1">
      <c r="A1" s="2"/>
      <c r="B1" s="2"/>
      <c r="C1" s="98"/>
      <c r="D1" s="99"/>
      <c r="E1" s="99"/>
      <c r="F1" s="99"/>
      <c r="G1" s="99"/>
      <c r="H1" s="99"/>
      <c r="I1" s="99"/>
      <c r="J1" s="99"/>
      <c r="K1" s="99"/>
      <c r="L1" s="99"/>
      <c r="M1" s="99"/>
      <c r="N1" s="99"/>
      <c r="O1" s="99"/>
      <c r="P1" s="99"/>
      <c r="Q1" s="99"/>
      <c r="R1" s="99"/>
      <c r="S1" s="99"/>
      <c r="T1" s="99"/>
      <c r="U1" s="99"/>
      <c r="V1" s="99"/>
      <c r="W1" s="99"/>
      <c r="X1" s="2"/>
      <c r="Y1" s="2"/>
      <c r="Z1" s="2"/>
      <c r="AA1" s="98"/>
      <c r="AB1" s="99"/>
      <c r="AC1" s="99"/>
      <c r="AD1" s="99"/>
      <c r="AE1" s="2"/>
      <c r="AF1" s="2"/>
      <c r="AG1" s="2"/>
      <c r="AH1" s="2"/>
      <c r="AI1" s="2"/>
      <c r="AJ1" s="48" t="s">
        <v>0</v>
      </c>
      <c r="AK1" s="49"/>
      <c r="AL1" s="49"/>
      <c r="AM1" s="49"/>
      <c r="AN1" s="46"/>
      <c r="AO1" s="47"/>
      <c r="AP1" s="47"/>
      <c r="AQ1" s="47"/>
      <c r="AR1" s="47"/>
      <c r="AS1" s="47"/>
      <c r="AT1" s="47"/>
      <c r="AU1" s="2"/>
      <c r="AV1" s="2"/>
      <c r="AW1" s="98"/>
      <c r="AX1" s="99"/>
      <c r="AY1" s="99"/>
      <c r="AZ1" s="99"/>
      <c r="BA1" s="2"/>
      <c r="BB1" s="98"/>
      <c r="BC1" s="99"/>
      <c r="BD1" s="99"/>
      <c r="BE1" s="99"/>
      <c r="BF1" s="2"/>
      <c r="BG1" s="98"/>
      <c r="BH1" s="99"/>
      <c r="BI1" s="99"/>
      <c r="BJ1" s="99"/>
      <c r="BK1" s="2"/>
      <c r="BL1" s="96"/>
      <c r="BM1" s="97"/>
      <c r="BN1" s="97"/>
      <c r="BO1" s="97"/>
      <c r="BP1" s="3"/>
      <c r="BQ1" s="3"/>
      <c r="BR1" s="100"/>
      <c r="BS1" s="101"/>
      <c r="BT1" s="101"/>
      <c r="BU1" s="101"/>
      <c r="BV1" s="101"/>
      <c r="BW1" s="101"/>
      <c r="BX1" s="101"/>
      <c r="BY1" s="3"/>
      <c r="BZ1" s="3"/>
      <c r="CA1" s="100"/>
      <c r="CB1" s="101"/>
      <c r="CC1" s="101"/>
      <c r="CD1" s="101"/>
      <c r="CE1" s="2"/>
      <c r="CF1" s="92"/>
      <c r="CG1" s="93"/>
      <c r="CH1" s="93"/>
      <c r="CI1" s="93"/>
      <c r="CJ1" s="4"/>
      <c r="CK1" s="92"/>
      <c r="CL1" s="93"/>
      <c r="CM1" s="93"/>
      <c r="CN1" s="93"/>
      <c r="CO1" s="4"/>
      <c r="CP1" s="96"/>
      <c r="CQ1" s="97"/>
      <c r="CR1" s="97"/>
      <c r="CS1" s="97"/>
      <c r="CT1" s="2"/>
      <c r="CU1" s="92"/>
      <c r="CV1" s="93"/>
      <c r="CW1" s="93"/>
      <c r="CX1" s="93"/>
      <c r="CY1" s="4"/>
      <c r="CZ1" s="92"/>
      <c r="DA1" s="93"/>
      <c r="DB1" s="93"/>
      <c r="DC1" s="93"/>
      <c r="DD1" s="4"/>
      <c r="DE1" s="92"/>
      <c r="DF1" s="93"/>
      <c r="DG1" s="93"/>
      <c r="DH1" s="93"/>
      <c r="DI1" s="4"/>
      <c r="DJ1" s="92"/>
      <c r="DK1" s="93"/>
      <c r="DL1" s="93"/>
      <c r="DM1" s="93"/>
      <c r="DN1" s="4"/>
      <c r="DO1" s="92"/>
      <c r="DP1" s="93"/>
      <c r="DQ1" s="93"/>
      <c r="DR1" s="93"/>
      <c r="DS1" s="4"/>
      <c r="DT1" s="92"/>
      <c r="DU1" s="93"/>
      <c r="DV1" s="93"/>
      <c r="DW1" s="93"/>
      <c r="DX1" s="4"/>
      <c r="DY1" s="5" t="s">
        <v>1</v>
      </c>
      <c r="DZ1" s="2"/>
    </row>
    <row r="2" spans="1:130" ht="13.2" customHeight="1">
      <c r="A2" s="143" t="s">
        <v>2</v>
      </c>
      <c r="B2" s="143"/>
      <c r="C2" s="143"/>
      <c r="D2" s="143"/>
      <c r="E2" s="143"/>
      <c r="F2" s="143"/>
      <c r="G2" s="143"/>
      <c r="H2" s="143"/>
      <c r="I2" s="143"/>
      <c r="J2" s="143"/>
      <c r="K2" s="143"/>
      <c r="L2" s="143"/>
      <c r="M2" s="143"/>
      <c r="N2" s="143"/>
      <c r="O2" s="143"/>
      <c r="P2" s="143"/>
      <c r="Q2" s="143"/>
      <c r="R2" s="143"/>
      <c r="S2" s="143"/>
      <c r="T2" s="143"/>
      <c r="U2" s="143"/>
      <c r="V2" s="143"/>
      <c r="W2" s="143"/>
      <c r="X2" s="143"/>
      <c r="Y2" s="143"/>
      <c r="Z2" s="44"/>
      <c r="AA2" s="44"/>
      <c r="AB2" s="44"/>
      <c r="AC2" s="44"/>
      <c r="AD2" s="8"/>
      <c r="AE2" s="8"/>
      <c r="AF2" s="8"/>
      <c r="AG2" s="8"/>
      <c r="AH2" s="8"/>
      <c r="AI2" s="8"/>
      <c r="AJ2" s="50" t="s">
        <v>3</v>
      </c>
      <c r="AK2" s="51"/>
      <c r="AL2" s="51"/>
      <c r="AM2" s="51"/>
      <c r="AN2" s="8"/>
      <c r="AO2" s="8"/>
      <c r="AP2" s="8"/>
      <c r="AQ2" s="8"/>
      <c r="AR2" s="8"/>
      <c r="AS2" s="8"/>
      <c r="AT2" s="8"/>
      <c r="AU2" s="8"/>
      <c r="AV2" s="8"/>
      <c r="AW2" s="8"/>
      <c r="AX2" s="8"/>
      <c r="AY2" s="8"/>
      <c r="AZ2" s="8"/>
      <c r="BA2" s="8"/>
      <c r="BB2" s="8"/>
      <c r="BC2" s="8"/>
      <c r="BD2" s="8"/>
      <c r="BE2" s="8"/>
      <c r="BF2" s="8"/>
      <c r="BG2" s="8"/>
      <c r="BH2" s="8"/>
      <c r="BI2" s="8"/>
      <c r="BJ2" s="8"/>
      <c r="BK2" s="9"/>
      <c r="BL2" s="102"/>
      <c r="BM2" s="103"/>
      <c r="BN2" s="103"/>
      <c r="BO2" s="103"/>
      <c r="BP2" s="10"/>
      <c r="BQ2" s="10"/>
      <c r="BR2" s="74"/>
      <c r="BS2" s="75"/>
      <c r="BT2" s="75"/>
      <c r="BU2" s="75"/>
      <c r="BV2" s="75"/>
      <c r="BW2" s="75"/>
      <c r="BX2" s="75"/>
      <c r="BY2" s="10"/>
      <c r="BZ2" s="10"/>
      <c r="CA2" s="74"/>
      <c r="CB2" s="75"/>
      <c r="CC2" s="75"/>
      <c r="CD2" s="75"/>
      <c r="CE2" s="9"/>
      <c r="CF2" s="94"/>
      <c r="CG2" s="95"/>
      <c r="CH2" s="95"/>
      <c r="CI2" s="95"/>
      <c r="CJ2" s="11"/>
      <c r="CK2" s="94"/>
      <c r="CL2" s="95"/>
      <c r="CM2" s="95"/>
      <c r="CN2" s="95"/>
      <c r="CO2" s="11"/>
      <c r="CP2" s="102"/>
      <c r="CQ2" s="103"/>
      <c r="CR2" s="103"/>
      <c r="CS2" s="103"/>
      <c r="CT2" s="9"/>
      <c r="CU2" s="94"/>
      <c r="CV2" s="95"/>
      <c r="CW2" s="95"/>
      <c r="CX2" s="95"/>
      <c r="CY2" s="11"/>
      <c r="CZ2" s="94"/>
      <c r="DA2" s="95"/>
      <c r="DB2" s="95"/>
      <c r="DC2" s="95"/>
      <c r="DD2" s="11"/>
      <c r="DE2" s="94"/>
      <c r="DF2" s="95"/>
      <c r="DG2" s="95"/>
      <c r="DH2" s="95"/>
      <c r="DI2" s="11"/>
      <c r="DJ2" s="94"/>
      <c r="DK2" s="95"/>
      <c r="DL2" s="95"/>
      <c r="DM2" s="95"/>
      <c r="DN2" s="11"/>
      <c r="DO2" s="94"/>
      <c r="DP2" s="95"/>
      <c r="DQ2" s="95"/>
      <c r="DR2" s="95"/>
      <c r="DS2" s="11"/>
      <c r="DT2" s="94"/>
      <c r="DU2" s="95"/>
      <c r="DV2" s="95"/>
      <c r="DW2" s="95"/>
      <c r="DX2" s="11"/>
      <c r="DY2" s="2"/>
      <c r="DZ2" s="2"/>
    </row>
    <row r="3" spans="1:130" ht="13.2" customHeight="1">
      <c r="A3" s="143" t="s">
        <v>4</v>
      </c>
      <c r="B3" s="143"/>
      <c r="C3" s="143"/>
      <c r="D3" s="143"/>
      <c r="E3" s="143"/>
      <c r="F3" s="143"/>
      <c r="G3" s="143"/>
      <c r="H3" s="143"/>
      <c r="I3" s="143"/>
      <c r="J3" s="143"/>
      <c r="K3" s="143"/>
      <c r="L3" s="143"/>
      <c r="M3" s="143"/>
      <c r="N3" s="143"/>
      <c r="O3" s="143"/>
      <c r="P3" s="143"/>
      <c r="Q3" s="143"/>
      <c r="R3" s="143"/>
      <c r="S3" s="143"/>
      <c r="T3" s="143"/>
      <c r="U3" s="143"/>
      <c r="V3" s="143"/>
      <c r="W3" s="143"/>
      <c r="X3" s="143"/>
      <c r="Y3" s="143"/>
      <c r="Z3" s="44"/>
      <c r="AA3" s="44"/>
      <c r="AB3" s="8"/>
      <c r="AC3" s="8"/>
      <c r="AD3" s="8"/>
      <c r="AE3" s="8"/>
      <c r="AF3" s="8"/>
      <c r="AG3" s="8"/>
      <c r="AH3" s="8"/>
      <c r="AI3" s="8"/>
      <c r="AJ3" s="50" t="s">
        <v>5</v>
      </c>
      <c r="AK3" s="51"/>
      <c r="AL3" s="51"/>
      <c r="AM3" s="51"/>
      <c r="AN3" s="8"/>
      <c r="AO3" s="8"/>
      <c r="AP3" s="8"/>
      <c r="AQ3" s="8"/>
      <c r="AR3" s="8"/>
      <c r="AS3" s="8"/>
      <c r="AT3" s="8"/>
      <c r="AU3" s="8"/>
      <c r="AV3" s="8"/>
      <c r="AW3" s="8"/>
      <c r="AX3" s="8"/>
      <c r="AY3" s="8"/>
      <c r="AZ3" s="8"/>
      <c r="BA3" s="8"/>
      <c r="BB3" s="8"/>
      <c r="BC3" s="8"/>
      <c r="BD3" s="8"/>
      <c r="BE3" s="8"/>
      <c r="BF3" s="8"/>
      <c r="BG3" s="8"/>
      <c r="BH3" s="8"/>
      <c r="BI3" s="8"/>
      <c r="BJ3" s="8"/>
      <c r="BK3" s="10"/>
      <c r="BL3" s="102"/>
      <c r="BM3" s="103"/>
      <c r="BN3" s="103"/>
      <c r="BO3" s="103"/>
      <c r="BP3" s="12"/>
      <c r="BQ3" s="12"/>
      <c r="BR3" s="70"/>
      <c r="BS3" s="71"/>
      <c r="BT3" s="71"/>
      <c r="BU3" s="71"/>
      <c r="BV3" s="71"/>
      <c r="BW3" s="71"/>
      <c r="BX3" s="71"/>
      <c r="BY3" s="12"/>
      <c r="BZ3" s="12"/>
      <c r="CA3" s="70"/>
      <c r="CB3" s="71"/>
      <c r="CC3" s="71"/>
      <c r="CD3" s="71"/>
      <c r="CE3" s="9"/>
      <c r="CF3" s="94"/>
      <c r="CG3" s="95"/>
      <c r="CH3" s="95"/>
      <c r="CI3" s="95"/>
      <c r="CJ3" s="11"/>
      <c r="CK3" s="94"/>
      <c r="CL3" s="95"/>
      <c r="CM3" s="95"/>
      <c r="CN3" s="95"/>
      <c r="CO3" s="11"/>
      <c r="CP3" s="102"/>
      <c r="CQ3" s="103"/>
      <c r="CR3" s="103"/>
      <c r="CS3" s="103"/>
      <c r="CT3" s="9"/>
      <c r="CU3" s="94"/>
      <c r="CV3" s="95"/>
      <c r="CW3" s="95"/>
      <c r="CX3" s="95"/>
      <c r="CY3" s="11"/>
      <c r="CZ3" s="94"/>
      <c r="DA3" s="95"/>
      <c r="DB3" s="95"/>
      <c r="DC3" s="95"/>
      <c r="DD3" s="11"/>
      <c r="DE3" s="94"/>
      <c r="DF3" s="95"/>
      <c r="DG3" s="95"/>
      <c r="DH3" s="95"/>
      <c r="DI3" s="11"/>
      <c r="DJ3" s="94"/>
      <c r="DK3" s="95"/>
      <c r="DL3" s="95"/>
      <c r="DM3" s="95"/>
      <c r="DN3" s="11"/>
      <c r="DO3" s="94"/>
      <c r="DP3" s="95"/>
      <c r="DQ3" s="95"/>
      <c r="DR3" s="95"/>
      <c r="DS3" s="11"/>
      <c r="DT3" s="94"/>
      <c r="DU3" s="95"/>
      <c r="DV3" s="95"/>
      <c r="DW3" s="95"/>
      <c r="DX3" s="11"/>
      <c r="DY3" s="2"/>
      <c r="DZ3" s="2"/>
    </row>
    <row r="4" spans="1:130" ht="13.2" customHeight="1">
      <c r="A4" s="14"/>
      <c r="B4" s="14"/>
      <c r="C4" s="72"/>
      <c r="D4" s="73"/>
      <c r="E4" s="73"/>
      <c r="F4" s="73"/>
      <c r="G4" s="73"/>
      <c r="H4" s="73"/>
      <c r="I4" s="73"/>
      <c r="J4" s="73"/>
      <c r="K4" s="73"/>
      <c r="L4" s="73"/>
      <c r="M4" s="73"/>
      <c r="N4" s="73"/>
      <c r="O4" s="73"/>
      <c r="P4" s="73"/>
      <c r="Q4" s="73"/>
      <c r="R4" s="73"/>
      <c r="S4" s="73"/>
      <c r="T4" s="73"/>
      <c r="U4" s="73"/>
      <c r="V4" s="73"/>
      <c r="W4" s="73"/>
      <c r="X4" s="14"/>
      <c r="Y4" s="14"/>
      <c r="Z4" s="14"/>
      <c r="AA4" s="72"/>
      <c r="AB4" s="73"/>
      <c r="AC4" s="73"/>
      <c r="AD4" s="73"/>
      <c r="AE4" s="14"/>
      <c r="AF4" s="14"/>
      <c r="AG4" s="14"/>
      <c r="AH4" s="14"/>
      <c r="AI4" s="14"/>
      <c r="AJ4" s="50" t="s">
        <v>6</v>
      </c>
      <c r="AK4" s="51"/>
      <c r="AL4" s="51"/>
      <c r="AM4" s="51"/>
      <c r="AN4" s="72"/>
      <c r="AO4" s="73"/>
      <c r="AP4" s="73"/>
      <c r="AQ4" s="73"/>
      <c r="AR4" s="73"/>
      <c r="AS4" s="73"/>
      <c r="AT4" s="73"/>
      <c r="AU4" s="14"/>
      <c r="AV4" s="14"/>
      <c r="AW4" s="72"/>
      <c r="AX4" s="73"/>
      <c r="AY4" s="73"/>
      <c r="AZ4" s="73"/>
      <c r="BA4" s="14"/>
      <c r="BB4" s="72"/>
      <c r="BC4" s="73"/>
      <c r="BD4" s="73"/>
      <c r="BE4" s="73"/>
      <c r="BF4" s="14"/>
      <c r="BG4" s="72"/>
      <c r="BH4" s="73"/>
      <c r="BI4" s="73"/>
      <c r="BJ4" s="73"/>
      <c r="BK4" s="14"/>
      <c r="BL4" s="102"/>
      <c r="BM4" s="103"/>
      <c r="BN4" s="103"/>
      <c r="BO4" s="103"/>
      <c r="BP4" s="14"/>
      <c r="BQ4" s="14"/>
      <c r="BR4" s="72"/>
      <c r="BS4" s="73"/>
      <c r="BT4" s="73"/>
      <c r="BU4" s="73"/>
      <c r="BV4" s="73"/>
      <c r="BW4" s="73"/>
      <c r="BX4" s="73"/>
      <c r="BY4" s="14"/>
      <c r="BZ4" s="14"/>
      <c r="CA4" s="72"/>
      <c r="CB4" s="73"/>
      <c r="CC4" s="73"/>
      <c r="CD4" s="73"/>
      <c r="CE4" s="9"/>
      <c r="CF4" s="94"/>
      <c r="CG4" s="95"/>
      <c r="CH4" s="95"/>
      <c r="CI4" s="95"/>
      <c r="CJ4" s="11"/>
      <c r="CK4" s="94"/>
      <c r="CL4" s="95"/>
      <c r="CM4" s="95"/>
      <c r="CN4" s="95"/>
      <c r="CO4" s="11"/>
      <c r="CP4" s="104"/>
      <c r="CQ4" s="105"/>
      <c r="CR4" s="105"/>
      <c r="CS4" s="105"/>
      <c r="CT4" s="9"/>
      <c r="CU4" s="94"/>
      <c r="CV4" s="95"/>
      <c r="CW4" s="95"/>
      <c r="CX4" s="95"/>
      <c r="CY4" s="11"/>
      <c r="CZ4" s="94"/>
      <c r="DA4" s="95"/>
      <c r="DB4" s="95"/>
      <c r="DC4" s="95"/>
      <c r="DD4" s="11"/>
      <c r="DE4" s="94"/>
      <c r="DF4" s="95"/>
      <c r="DG4" s="95"/>
      <c r="DH4" s="95"/>
      <c r="DI4" s="11"/>
      <c r="DJ4" s="94"/>
      <c r="DK4" s="95"/>
      <c r="DL4" s="95"/>
      <c r="DM4" s="95"/>
      <c r="DN4" s="11"/>
      <c r="DO4" s="94"/>
      <c r="DP4" s="95"/>
      <c r="DQ4" s="95"/>
      <c r="DR4" s="95"/>
      <c r="DS4" s="11"/>
      <c r="DT4" s="94"/>
      <c r="DU4" s="95"/>
      <c r="DV4" s="95"/>
      <c r="DW4" s="95"/>
      <c r="DX4" s="11"/>
      <c r="DY4" s="2"/>
      <c r="DZ4" s="2"/>
    </row>
    <row r="5" spans="1:130" ht="13.2" customHeight="1">
      <c r="A5" s="144" t="s">
        <v>449</v>
      </c>
      <c r="B5" s="144"/>
      <c r="C5" s="144"/>
      <c r="D5" s="144"/>
      <c r="E5" s="144"/>
      <c r="F5" s="144"/>
      <c r="G5" s="144"/>
      <c r="H5" s="144"/>
      <c r="I5" s="144"/>
      <c r="J5" s="144"/>
      <c r="K5" s="144"/>
      <c r="L5" s="144"/>
      <c r="M5" s="144"/>
      <c r="N5" s="144"/>
      <c r="O5" s="144"/>
      <c r="P5" s="144"/>
      <c r="Q5" s="144"/>
      <c r="R5" s="144"/>
      <c r="S5" s="144"/>
      <c r="T5" s="144"/>
      <c r="U5" s="144"/>
      <c r="V5" s="144"/>
      <c r="W5" s="144"/>
      <c r="X5" s="144"/>
      <c r="Y5" s="144"/>
      <c r="Z5" s="15"/>
      <c r="AA5" s="15"/>
      <c r="AB5" s="16"/>
      <c r="AC5" s="16"/>
      <c r="AD5" s="16"/>
      <c r="AE5" s="16"/>
      <c r="AF5" s="16"/>
      <c r="AG5" s="16"/>
      <c r="AH5" s="16"/>
      <c r="AI5" s="16"/>
      <c r="AJ5" s="102"/>
      <c r="AK5" s="103"/>
      <c r="AL5" s="103"/>
      <c r="AM5" s="103"/>
      <c r="AN5" s="16"/>
      <c r="AO5" s="16"/>
      <c r="AP5" s="16"/>
      <c r="AQ5" s="16"/>
      <c r="AR5" s="16"/>
      <c r="AS5" s="16"/>
      <c r="AT5" s="16"/>
      <c r="AU5" s="16"/>
      <c r="AV5" s="16"/>
      <c r="AW5" s="16"/>
      <c r="AX5" s="16"/>
      <c r="AY5" s="16"/>
      <c r="AZ5" s="16"/>
      <c r="BA5" s="16"/>
      <c r="BB5" s="16"/>
      <c r="BC5" s="16"/>
      <c r="BD5" s="16"/>
      <c r="BE5" s="16"/>
      <c r="BF5" s="16"/>
      <c r="BG5" s="16"/>
      <c r="BH5" s="16"/>
      <c r="BI5" s="16"/>
      <c r="BJ5" s="16"/>
      <c r="BK5" s="14"/>
      <c r="BL5" s="102"/>
      <c r="BM5" s="103"/>
      <c r="BN5" s="103"/>
      <c r="BO5" s="103"/>
      <c r="BP5" s="14"/>
      <c r="BQ5" s="14"/>
      <c r="BR5" s="72"/>
      <c r="BS5" s="73"/>
      <c r="BT5" s="73"/>
      <c r="BU5" s="73"/>
      <c r="BV5" s="73"/>
      <c r="BW5" s="73"/>
      <c r="BX5" s="73"/>
      <c r="BY5" s="14"/>
      <c r="BZ5" s="14"/>
      <c r="CA5" s="72"/>
      <c r="CB5" s="73"/>
      <c r="CC5" s="73"/>
      <c r="CD5" s="73"/>
      <c r="CE5" s="9"/>
      <c r="CF5" s="94"/>
      <c r="CG5" s="95"/>
      <c r="CH5" s="95"/>
      <c r="CI5" s="95"/>
      <c r="CJ5" s="11"/>
      <c r="CK5" s="94"/>
      <c r="CL5" s="95"/>
      <c r="CM5" s="95"/>
      <c r="CN5" s="95"/>
      <c r="CO5" s="11"/>
      <c r="CP5" s="102"/>
      <c r="CQ5" s="103"/>
      <c r="CR5" s="103"/>
      <c r="CS5" s="103"/>
      <c r="CT5" s="9"/>
      <c r="CU5" s="94"/>
      <c r="CV5" s="95"/>
      <c r="CW5" s="95"/>
      <c r="CX5" s="95"/>
      <c r="CY5" s="11"/>
      <c r="CZ5" s="94"/>
      <c r="DA5" s="95"/>
      <c r="DB5" s="95"/>
      <c r="DC5" s="95"/>
      <c r="DD5" s="11"/>
      <c r="DE5" s="94"/>
      <c r="DF5" s="95"/>
      <c r="DG5" s="95"/>
      <c r="DH5" s="95"/>
      <c r="DI5" s="11"/>
      <c r="DJ5" s="94"/>
      <c r="DK5" s="95"/>
      <c r="DL5" s="95"/>
      <c r="DM5" s="95"/>
      <c r="DN5" s="11"/>
      <c r="DO5" s="94"/>
      <c r="DP5" s="95"/>
      <c r="DQ5" s="95"/>
      <c r="DR5" s="95"/>
      <c r="DS5" s="11"/>
      <c r="DT5" s="94"/>
      <c r="DU5" s="95"/>
      <c r="DV5" s="95"/>
      <c r="DW5" s="95"/>
      <c r="DX5" s="11"/>
      <c r="DY5" s="2"/>
      <c r="DZ5" s="2"/>
    </row>
    <row r="6" spans="1:130" ht="13.2" customHeight="1">
      <c r="A6" s="14"/>
      <c r="B6" s="14"/>
      <c r="C6" s="72"/>
      <c r="D6" s="73"/>
      <c r="E6" s="73"/>
      <c r="F6" s="73"/>
      <c r="G6" s="73"/>
      <c r="H6" s="73"/>
      <c r="I6" s="73"/>
      <c r="J6" s="73"/>
      <c r="K6" s="73"/>
      <c r="L6" s="73"/>
      <c r="M6" s="73"/>
      <c r="N6" s="73"/>
      <c r="O6" s="73"/>
      <c r="P6" s="73"/>
      <c r="Q6" s="73"/>
      <c r="R6" s="73"/>
      <c r="S6" s="73"/>
      <c r="T6" s="73"/>
      <c r="U6" s="73"/>
      <c r="V6" s="73"/>
      <c r="W6" s="73"/>
      <c r="X6" s="14"/>
      <c r="Y6" s="14"/>
      <c r="Z6" s="14"/>
      <c r="AA6" s="72"/>
      <c r="AB6" s="73"/>
      <c r="AC6" s="73"/>
      <c r="AD6" s="73"/>
      <c r="AE6" s="14"/>
      <c r="AF6" s="14"/>
      <c r="AG6" s="14"/>
      <c r="AH6" s="14"/>
      <c r="AI6" s="14"/>
      <c r="AJ6" s="104"/>
      <c r="AK6" s="105"/>
      <c r="AL6" s="105"/>
      <c r="AM6" s="105"/>
      <c r="AN6" s="72"/>
      <c r="AO6" s="73"/>
      <c r="AP6" s="73"/>
      <c r="AQ6" s="73"/>
      <c r="AR6" s="73"/>
      <c r="AS6" s="73"/>
      <c r="AT6" s="73"/>
      <c r="AU6" s="14"/>
      <c r="AV6" s="14"/>
      <c r="AW6" s="72"/>
      <c r="AX6" s="73"/>
      <c r="AY6" s="73"/>
      <c r="AZ6" s="73"/>
      <c r="BA6" s="14"/>
      <c r="BB6" s="72"/>
      <c r="BC6" s="73"/>
      <c r="BD6" s="73"/>
      <c r="BE6" s="73"/>
      <c r="BF6" s="14"/>
      <c r="BG6" s="72"/>
      <c r="BH6" s="73"/>
      <c r="BI6" s="73"/>
      <c r="BJ6" s="73"/>
      <c r="BK6" s="14"/>
      <c r="BL6" s="104"/>
      <c r="BM6" s="105"/>
      <c r="BN6" s="105"/>
      <c r="BO6" s="105"/>
      <c r="BP6" s="14"/>
      <c r="BQ6" s="14"/>
      <c r="BR6" s="72"/>
      <c r="BS6" s="73"/>
      <c r="BT6" s="73"/>
      <c r="BU6" s="73"/>
      <c r="BV6" s="73"/>
      <c r="BW6" s="73"/>
      <c r="BX6" s="73"/>
      <c r="BY6" s="14"/>
      <c r="BZ6" s="14"/>
      <c r="CA6" s="72"/>
      <c r="CB6" s="73"/>
      <c r="CC6" s="73"/>
      <c r="CD6" s="73"/>
      <c r="CE6" s="9"/>
      <c r="CF6" s="94"/>
      <c r="CG6" s="95"/>
      <c r="CH6" s="95"/>
      <c r="CI6" s="95"/>
      <c r="CJ6" s="11"/>
      <c r="CK6" s="94"/>
      <c r="CL6" s="95"/>
      <c r="CM6" s="95"/>
      <c r="CN6" s="95"/>
      <c r="CO6" s="11"/>
      <c r="CP6" s="104"/>
      <c r="CQ6" s="105"/>
      <c r="CR6" s="105"/>
      <c r="CS6" s="105"/>
      <c r="CT6" s="9"/>
      <c r="CU6" s="94"/>
      <c r="CV6" s="95"/>
      <c r="CW6" s="95"/>
      <c r="CX6" s="95"/>
      <c r="CY6" s="11"/>
      <c r="CZ6" s="94"/>
      <c r="DA6" s="95"/>
      <c r="DB6" s="95"/>
      <c r="DC6" s="95"/>
      <c r="DD6" s="11"/>
      <c r="DE6" s="94"/>
      <c r="DF6" s="95"/>
      <c r="DG6" s="95"/>
      <c r="DH6" s="95"/>
      <c r="DI6" s="11"/>
      <c r="DJ6" s="94"/>
      <c r="DK6" s="95"/>
      <c r="DL6" s="95"/>
      <c r="DM6" s="95"/>
      <c r="DN6" s="11"/>
      <c r="DO6" s="94"/>
      <c r="DP6" s="95"/>
      <c r="DQ6" s="95"/>
      <c r="DR6" s="95"/>
      <c r="DS6" s="11"/>
      <c r="DT6" s="94"/>
      <c r="DU6" s="95"/>
      <c r="DV6" s="95"/>
      <c r="DW6" s="95"/>
      <c r="DX6" s="11"/>
      <c r="DY6" s="2"/>
      <c r="DZ6" s="2"/>
    </row>
    <row r="7" spans="1:130" ht="13.2" customHeight="1">
      <c r="A7" s="143" t="s">
        <v>2</v>
      </c>
      <c r="B7" s="143"/>
      <c r="C7" s="143"/>
      <c r="D7" s="143"/>
      <c r="E7" s="143"/>
      <c r="F7" s="143"/>
      <c r="G7" s="143"/>
      <c r="H7" s="143"/>
      <c r="I7" s="143"/>
      <c r="J7" s="143"/>
      <c r="K7" s="143"/>
      <c r="L7" s="143"/>
      <c r="M7" s="143"/>
      <c r="N7" s="143"/>
      <c r="O7" s="143"/>
      <c r="P7" s="143"/>
      <c r="Q7" s="143"/>
      <c r="R7" s="143"/>
      <c r="S7" s="143"/>
      <c r="T7" s="143"/>
      <c r="U7" s="143"/>
      <c r="V7" s="143"/>
      <c r="W7" s="143"/>
      <c r="X7" s="143"/>
      <c r="Y7" s="143"/>
      <c r="Z7" s="8"/>
      <c r="AA7" s="8"/>
      <c r="AB7" s="8"/>
      <c r="AC7" s="8"/>
      <c r="AD7" s="8"/>
      <c r="AE7" s="8"/>
      <c r="AF7" s="8"/>
      <c r="AG7" s="8"/>
      <c r="AH7" s="8"/>
      <c r="AI7" s="8"/>
      <c r="AJ7" s="50" t="s">
        <v>7</v>
      </c>
      <c r="AK7" s="51"/>
      <c r="AL7" s="51"/>
      <c r="AM7" s="51"/>
      <c r="AN7" s="8"/>
      <c r="AO7" s="8"/>
      <c r="AP7" s="8"/>
      <c r="AQ7" s="8"/>
      <c r="AR7" s="8"/>
      <c r="AS7" s="8"/>
      <c r="AT7" s="8"/>
      <c r="AU7" s="8"/>
      <c r="AV7" s="8"/>
      <c r="AW7" s="8"/>
      <c r="AX7" s="8"/>
      <c r="AY7" s="8"/>
      <c r="AZ7" s="8"/>
      <c r="BA7" s="8"/>
      <c r="BB7" s="8"/>
      <c r="BC7" s="8"/>
      <c r="BD7" s="8"/>
      <c r="BE7" s="8"/>
      <c r="BF7" s="8"/>
      <c r="BG7" s="8"/>
      <c r="BH7" s="8"/>
      <c r="BI7" s="8"/>
      <c r="BJ7" s="8"/>
      <c r="BK7" s="9"/>
      <c r="BL7" s="102"/>
      <c r="BM7" s="103"/>
      <c r="BN7" s="103"/>
      <c r="BO7" s="103"/>
      <c r="BP7" s="10"/>
      <c r="BQ7" s="10"/>
      <c r="BR7" s="74"/>
      <c r="BS7" s="75"/>
      <c r="BT7" s="75"/>
      <c r="BU7" s="75"/>
      <c r="BV7" s="75"/>
      <c r="BW7" s="75"/>
      <c r="BX7" s="75"/>
      <c r="BY7" s="10"/>
      <c r="BZ7" s="10"/>
      <c r="CA7" s="74"/>
      <c r="CB7" s="75"/>
      <c r="CC7" s="75"/>
      <c r="CD7" s="75"/>
      <c r="CE7" s="9"/>
      <c r="CF7" s="94"/>
      <c r="CG7" s="95"/>
      <c r="CH7" s="95"/>
      <c r="CI7" s="95"/>
      <c r="CJ7" s="11"/>
      <c r="CK7" s="94"/>
      <c r="CL7" s="95"/>
      <c r="CM7" s="95"/>
      <c r="CN7" s="95"/>
      <c r="CO7" s="11"/>
      <c r="CP7" s="102"/>
      <c r="CQ7" s="103"/>
      <c r="CR7" s="103"/>
      <c r="CS7" s="103"/>
      <c r="CT7" s="9"/>
      <c r="CU7" s="94"/>
      <c r="CV7" s="95"/>
      <c r="CW7" s="95"/>
      <c r="CX7" s="95"/>
      <c r="CY7" s="11"/>
      <c r="CZ7" s="94"/>
      <c r="DA7" s="95"/>
      <c r="DB7" s="95"/>
      <c r="DC7" s="95"/>
      <c r="DD7" s="11"/>
      <c r="DE7" s="94"/>
      <c r="DF7" s="95"/>
      <c r="DG7" s="95"/>
      <c r="DH7" s="95"/>
      <c r="DI7" s="11"/>
      <c r="DJ7" s="94"/>
      <c r="DK7" s="95"/>
      <c r="DL7" s="95"/>
      <c r="DM7" s="95"/>
      <c r="DN7" s="11"/>
      <c r="DO7" s="94"/>
      <c r="DP7" s="95"/>
      <c r="DQ7" s="95"/>
      <c r="DR7" s="95"/>
      <c r="DS7" s="11"/>
      <c r="DT7" s="94"/>
      <c r="DU7" s="95"/>
      <c r="DV7" s="95"/>
      <c r="DW7" s="95"/>
      <c r="DX7" s="11"/>
      <c r="DY7" s="2"/>
      <c r="DZ7" s="2"/>
    </row>
    <row r="8" spans="1:130" ht="13.2" customHeight="1">
      <c r="A8" s="143" t="s">
        <v>8</v>
      </c>
      <c r="B8" s="143"/>
      <c r="C8" s="143"/>
      <c r="D8" s="143"/>
      <c r="E8" s="143"/>
      <c r="F8" s="143"/>
      <c r="G8" s="143"/>
      <c r="H8" s="143"/>
      <c r="I8" s="143"/>
      <c r="J8" s="143"/>
      <c r="K8" s="143"/>
      <c r="L8" s="143"/>
      <c r="M8" s="143"/>
      <c r="N8" s="143"/>
      <c r="O8" s="143"/>
      <c r="P8" s="143"/>
      <c r="Q8" s="143"/>
      <c r="R8" s="143"/>
      <c r="S8" s="143"/>
      <c r="T8" s="143"/>
      <c r="U8" s="143"/>
      <c r="V8" s="143"/>
      <c r="W8" s="143"/>
      <c r="X8" s="143"/>
      <c r="Y8" s="143"/>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10"/>
      <c r="BL8" s="102"/>
      <c r="BM8" s="103"/>
      <c r="BN8" s="103"/>
      <c r="BO8" s="103"/>
      <c r="BP8" s="12"/>
      <c r="BQ8" s="12"/>
      <c r="BR8" s="70"/>
      <c r="BS8" s="71"/>
      <c r="BT8" s="71"/>
      <c r="BU8" s="71"/>
      <c r="BV8" s="71"/>
      <c r="BW8" s="71"/>
      <c r="BX8" s="71"/>
      <c r="BY8" s="12"/>
      <c r="BZ8" s="12"/>
      <c r="CA8" s="70"/>
      <c r="CB8" s="71"/>
      <c r="CC8" s="71"/>
      <c r="CD8" s="71"/>
      <c r="CE8" s="9"/>
      <c r="CF8" s="94"/>
      <c r="CG8" s="95"/>
      <c r="CH8" s="95"/>
      <c r="CI8" s="95"/>
      <c r="CJ8" s="11"/>
      <c r="CK8" s="94"/>
      <c r="CL8" s="95"/>
      <c r="CM8" s="95"/>
      <c r="CN8" s="95"/>
      <c r="CO8" s="11"/>
      <c r="CP8" s="102"/>
      <c r="CQ8" s="103"/>
      <c r="CR8" s="103"/>
      <c r="CS8" s="103"/>
      <c r="CT8" s="9"/>
      <c r="CU8" s="94"/>
      <c r="CV8" s="95"/>
      <c r="CW8" s="95"/>
      <c r="CX8" s="95"/>
      <c r="CY8" s="11"/>
      <c r="CZ8" s="94"/>
      <c r="DA8" s="95"/>
      <c r="DB8" s="95"/>
      <c r="DC8" s="95"/>
      <c r="DD8" s="11"/>
      <c r="DE8" s="94"/>
      <c r="DF8" s="95"/>
      <c r="DG8" s="95"/>
      <c r="DH8" s="95"/>
      <c r="DI8" s="11"/>
      <c r="DJ8" s="94"/>
      <c r="DK8" s="95"/>
      <c r="DL8" s="95"/>
      <c r="DM8" s="95"/>
      <c r="DN8" s="11"/>
      <c r="DO8" s="94"/>
      <c r="DP8" s="95"/>
      <c r="DQ8" s="95"/>
      <c r="DR8" s="95"/>
      <c r="DS8" s="11"/>
      <c r="DT8" s="94"/>
      <c r="DU8" s="95"/>
      <c r="DV8" s="95"/>
      <c r="DW8" s="95"/>
      <c r="DX8" s="11"/>
      <c r="DY8" s="2"/>
      <c r="DZ8" s="2"/>
    </row>
    <row r="9" spans="1:130" ht="13.2" customHeight="1">
      <c r="A9" s="14"/>
      <c r="B9" s="14"/>
      <c r="C9" s="72"/>
      <c r="D9" s="73"/>
      <c r="E9" s="73"/>
      <c r="F9" s="73"/>
      <c r="G9" s="73"/>
      <c r="H9" s="73"/>
      <c r="I9" s="73"/>
      <c r="J9" s="73"/>
      <c r="K9" s="73"/>
      <c r="L9" s="73"/>
      <c r="M9" s="73"/>
      <c r="N9" s="73"/>
      <c r="O9" s="73"/>
      <c r="P9" s="73"/>
      <c r="Q9" s="73"/>
      <c r="R9" s="73"/>
      <c r="S9" s="73"/>
      <c r="T9" s="73"/>
      <c r="U9" s="73"/>
      <c r="V9" s="73"/>
      <c r="W9" s="73"/>
      <c r="X9" s="14"/>
      <c r="Y9" s="14"/>
      <c r="Z9" s="14"/>
      <c r="AA9" s="72"/>
      <c r="AB9" s="73"/>
      <c r="AC9" s="73"/>
      <c r="AD9" s="73"/>
      <c r="AE9" s="14"/>
      <c r="AF9" s="14"/>
      <c r="AG9" s="14"/>
      <c r="AH9" s="14"/>
      <c r="AI9" s="14"/>
      <c r="AJ9" s="14"/>
      <c r="AK9" s="14"/>
      <c r="AL9" s="14"/>
      <c r="AM9" s="14"/>
      <c r="AN9" s="72"/>
      <c r="AO9" s="73"/>
      <c r="AP9" s="73"/>
      <c r="AQ9" s="73"/>
      <c r="AR9" s="73"/>
      <c r="AS9" s="73"/>
      <c r="AT9" s="73"/>
      <c r="AU9" s="14"/>
      <c r="AV9" s="14"/>
      <c r="AW9" s="72"/>
      <c r="AX9" s="73"/>
      <c r="AY9" s="73"/>
      <c r="AZ9" s="73"/>
      <c r="BA9" s="14"/>
      <c r="BB9" s="72"/>
      <c r="BC9" s="73"/>
      <c r="BD9" s="73"/>
      <c r="BE9" s="73"/>
      <c r="BF9" s="14"/>
      <c r="BG9" s="72"/>
      <c r="BH9" s="73"/>
      <c r="BI9" s="73"/>
      <c r="BJ9" s="73"/>
      <c r="BK9" s="14"/>
      <c r="BL9" s="104"/>
      <c r="BM9" s="105"/>
      <c r="BN9" s="105"/>
      <c r="BO9" s="105"/>
      <c r="BP9" s="14"/>
      <c r="BQ9" s="14"/>
      <c r="BR9" s="72"/>
      <c r="BS9" s="73"/>
      <c r="BT9" s="73"/>
      <c r="BU9" s="73"/>
      <c r="BV9" s="73"/>
      <c r="BW9" s="73"/>
      <c r="BX9" s="73"/>
      <c r="BY9" s="14"/>
      <c r="BZ9" s="14"/>
      <c r="CA9" s="72"/>
      <c r="CB9" s="73"/>
      <c r="CC9" s="73"/>
      <c r="CD9" s="73"/>
      <c r="CE9" s="9"/>
      <c r="CF9" s="94"/>
      <c r="CG9" s="95"/>
      <c r="CH9" s="95"/>
      <c r="CI9" s="95"/>
      <c r="CJ9" s="11"/>
      <c r="CK9" s="94"/>
      <c r="CL9" s="95"/>
      <c r="CM9" s="95"/>
      <c r="CN9" s="95"/>
      <c r="CO9" s="11"/>
      <c r="CP9" s="104"/>
      <c r="CQ9" s="105"/>
      <c r="CR9" s="105"/>
      <c r="CS9" s="105"/>
      <c r="CT9" s="9"/>
      <c r="CU9" s="94"/>
      <c r="CV9" s="95"/>
      <c r="CW9" s="95"/>
      <c r="CX9" s="95"/>
      <c r="CY9" s="11"/>
      <c r="CZ9" s="94"/>
      <c r="DA9" s="95"/>
      <c r="DB9" s="95"/>
      <c r="DC9" s="95"/>
      <c r="DD9" s="11"/>
      <c r="DE9" s="94"/>
      <c r="DF9" s="95"/>
      <c r="DG9" s="95"/>
      <c r="DH9" s="95"/>
      <c r="DI9" s="11"/>
      <c r="DJ9" s="94"/>
      <c r="DK9" s="95"/>
      <c r="DL9" s="95"/>
      <c r="DM9" s="95"/>
      <c r="DN9" s="11"/>
      <c r="DO9" s="94"/>
      <c r="DP9" s="95"/>
      <c r="DQ9" s="95"/>
      <c r="DR9" s="95"/>
      <c r="DS9" s="11"/>
      <c r="DT9" s="94"/>
      <c r="DU9" s="95"/>
      <c r="DV9" s="95"/>
      <c r="DW9" s="95"/>
      <c r="DX9" s="11"/>
      <c r="DY9" s="2"/>
      <c r="DZ9" s="2"/>
    </row>
    <row r="10" spans="1:130" ht="17.399999999999999">
      <c r="A10" s="17" t="s">
        <v>9</v>
      </c>
      <c r="B10" s="82" t="s">
        <v>450</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18"/>
      <c r="BQ10" s="18"/>
      <c r="BR10" s="80"/>
      <c r="BS10" s="81"/>
      <c r="BT10" s="81"/>
      <c r="BU10" s="81"/>
      <c r="BV10" s="81"/>
      <c r="BW10" s="81"/>
      <c r="BX10" s="81"/>
      <c r="BY10" s="18"/>
      <c r="BZ10" s="18"/>
      <c r="CA10" s="80"/>
      <c r="CB10" s="81"/>
      <c r="CC10" s="81"/>
      <c r="CD10" s="81"/>
      <c r="CE10" s="9"/>
      <c r="CF10" s="94"/>
      <c r="CG10" s="95"/>
      <c r="CH10" s="95"/>
      <c r="CI10" s="95"/>
      <c r="CJ10" s="11"/>
      <c r="CK10" s="94"/>
      <c r="CL10" s="95"/>
      <c r="CM10" s="95"/>
      <c r="CN10" s="95"/>
      <c r="CO10" s="11"/>
      <c r="CP10" s="102"/>
      <c r="CQ10" s="103"/>
      <c r="CR10" s="103"/>
      <c r="CS10" s="103"/>
      <c r="CT10" s="9"/>
      <c r="CU10" s="94"/>
      <c r="CV10" s="95"/>
      <c r="CW10" s="95"/>
      <c r="CX10" s="95"/>
      <c r="CY10" s="11"/>
      <c r="CZ10" s="94"/>
      <c r="DA10" s="95"/>
      <c r="DB10" s="95"/>
      <c r="DC10" s="95"/>
      <c r="DD10" s="11"/>
      <c r="DE10" s="94"/>
      <c r="DF10" s="95"/>
      <c r="DG10" s="95"/>
      <c r="DH10" s="95"/>
      <c r="DI10" s="11"/>
      <c r="DJ10" s="94"/>
      <c r="DK10" s="95"/>
      <c r="DL10" s="95"/>
      <c r="DM10" s="95"/>
      <c r="DN10" s="11"/>
      <c r="DO10" s="94"/>
      <c r="DP10" s="95"/>
      <c r="DQ10" s="95"/>
      <c r="DR10" s="95"/>
      <c r="DS10" s="11"/>
      <c r="DT10" s="94"/>
      <c r="DU10" s="95"/>
      <c r="DV10" s="95"/>
      <c r="DW10" s="95"/>
      <c r="DX10" s="11"/>
      <c r="DY10" s="2"/>
      <c r="DZ10" s="2"/>
    </row>
    <row r="11" spans="1:130" ht="13.2" customHeight="1">
      <c r="A11" s="84" t="s">
        <v>10</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18"/>
      <c r="BQ11" s="18"/>
      <c r="BR11" s="80"/>
      <c r="BS11" s="81"/>
      <c r="BT11" s="81"/>
      <c r="BU11" s="81"/>
      <c r="BV11" s="81"/>
      <c r="BW11" s="81"/>
      <c r="BX11" s="81"/>
      <c r="BY11" s="18"/>
      <c r="BZ11" s="18"/>
      <c r="CA11" s="80"/>
      <c r="CB11" s="81"/>
      <c r="CC11" s="81"/>
      <c r="CD11" s="81"/>
      <c r="CE11" s="18"/>
      <c r="CF11" s="80"/>
      <c r="CG11" s="81"/>
      <c r="CH11" s="81"/>
      <c r="CI11" s="81"/>
      <c r="CJ11" s="18"/>
      <c r="CK11" s="80"/>
      <c r="CL11" s="81"/>
      <c r="CM11" s="81"/>
      <c r="CN11" s="81"/>
      <c r="CO11" s="18"/>
      <c r="CP11" s="112"/>
      <c r="CQ11" s="113"/>
      <c r="CR11" s="113"/>
      <c r="CS11" s="113"/>
      <c r="CT11" s="9"/>
      <c r="CU11" s="80"/>
      <c r="CV11" s="81"/>
      <c r="CW11" s="81"/>
      <c r="CX11" s="81"/>
      <c r="CY11" s="18"/>
      <c r="CZ11" s="80"/>
      <c r="DA11" s="81"/>
      <c r="DB11" s="81"/>
      <c r="DC11" s="81"/>
      <c r="DD11" s="18"/>
      <c r="DE11" s="80"/>
      <c r="DF11" s="81"/>
      <c r="DG11" s="81"/>
      <c r="DH11" s="81"/>
      <c r="DI11" s="18"/>
      <c r="DJ11" s="80"/>
      <c r="DK11" s="81"/>
      <c r="DL11" s="81"/>
      <c r="DM11" s="81"/>
      <c r="DN11" s="18"/>
      <c r="DO11" s="80"/>
      <c r="DP11" s="81"/>
      <c r="DQ11" s="81"/>
      <c r="DR11" s="81"/>
      <c r="DS11" s="18"/>
      <c r="DT11" s="80"/>
      <c r="DU11" s="81"/>
      <c r="DV11" s="81"/>
      <c r="DW11" s="81"/>
      <c r="DX11" s="18"/>
      <c r="DY11" s="2"/>
      <c r="DZ11" s="2"/>
    </row>
    <row r="12" spans="1:130" ht="13.2" customHeight="1">
      <c r="A12" s="17"/>
      <c r="B12" s="19"/>
      <c r="C12" s="80"/>
      <c r="D12" s="81"/>
      <c r="E12" s="81"/>
      <c r="F12" s="81"/>
      <c r="G12" s="81"/>
      <c r="H12" s="81"/>
      <c r="I12" s="81"/>
      <c r="J12" s="81"/>
      <c r="K12" s="81"/>
      <c r="L12" s="81"/>
      <c r="M12" s="81"/>
      <c r="N12" s="81"/>
      <c r="O12" s="81"/>
      <c r="P12" s="81"/>
      <c r="Q12" s="81"/>
      <c r="R12" s="81"/>
      <c r="S12" s="81"/>
      <c r="T12" s="81"/>
      <c r="U12" s="81"/>
      <c r="V12" s="81"/>
      <c r="W12" s="81"/>
      <c r="X12" s="18"/>
      <c r="Y12" s="18"/>
      <c r="Z12" s="18"/>
      <c r="AA12" s="80"/>
      <c r="AB12" s="81"/>
      <c r="AC12" s="81"/>
      <c r="AD12" s="81"/>
      <c r="AE12" s="18"/>
      <c r="AF12" s="18"/>
      <c r="AG12" s="20"/>
      <c r="AH12" s="20"/>
      <c r="AI12" s="20"/>
      <c r="AJ12" s="18"/>
      <c r="AK12" s="19"/>
      <c r="AL12" s="18"/>
      <c r="AM12" s="18"/>
      <c r="AN12" s="80"/>
      <c r="AO12" s="81"/>
      <c r="AP12" s="81"/>
      <c r="AQ12" s="81"/>
      <c r="AR12" s="81"/>
      <c r="AS12" s="81"/>
      <c r="AT12" s="81"/>
      <c r="AU12" s="18"/>
      <c r="AV12" s="18"/>
      <c r="AW12" s="80"/>
      <c r="AX12" s="81"/>
      <c r="AY12" s="81"/>
      <c r="AZ12" s="81"/>
      <c r="BA12" s="18"/>
      <c r="BB12" s="80"/>
      <c r="BC12" s="81"/>
      <c r="BD12" s="81"/>
      <c r="BE12" s="81"/>
      <c r="BF12" s="18"/>
      <c r="BG12" s="80"/>
      <c r="BH12" s="81"/>
      <c r="BI12" s="81"/>
      <c r="BJ12" s="81"/>
      <c r="BK12" s="18"/>
      <c r="BL12" s="80"/>
      <c r="BM12" s="81"/>
      <c r="BN12" s="81"/>
      <c r="BO12" s="81"/>
      <c r="BP12" s="18"/>
      <c r="BQ12" s="18"/>
      <c r="BR12" s="80"/>
      <c r="BS12" s="81"/>
      <c r="BT12" s="81"/>
      <c r="BU12" s="81"/>
      <c r="BV12" s="81"/>
      <c r="BW12" s="81"/>
      <c r="BX12" s="81"/>
      <c r="BY12" s="18"/>
      <c r="BZ12" s="18"/>
      <c r="CA12" s="80"/>
      <c r="CB12" s="81"/>
      <c r="CC12" s="81"/>
      <c r="CD12" s="81"/>
      <c r="CE12" s="18"/>
      <c r="CF12" s="80"/>
      <c r="CG12" s="81"/>
      <c r="CH12" s="81"/>
      <c r="CI12" s="81"/>
      <c r="CJ12" s="18"/>
      <c r="CK12" s="80"/>
      <c r="CL12" s="81"/>
      <c r="CM12" s="81"/>
      <c r="CN12" s="81"/>
      <c r="CO12" s="18"/>
      <c r="CP12" s="80"/>
      <c r="CQ12" s="81"/>
      <c r="CR12" s="81"/>
      <c r="CS12" s="81"/>
      <c r="CT12" s="18"/>
      <c r="CU12" s="80"/>
      <c r="CV12" s="81"/>
      <c r="CW12" s="81"/>
      <c r="CX12" s="81"/>
      <c r="CY12" s="18"/>
      <c r="CZ12" s="80"/>
      <c r="DA12" s="81"/>
      <c r="DB12" s="81"/>
      <c r="DC12" s="81"/>
      <c r="DD12" s="18"/>
      <c r="DE12" s="80"/>
      <c r="DF12" s="81"/>
      <c r="DG12" s="81"/>
      <c r="DH12" s="81"/>
      <c r="DI12" s="18"/>
      <c r="DJ12" s="80"/>
      <c r="DK12" s="81"/>
      <c r="DL12" s="81"/>
      <c r="DM12" s="81"/>
      <c r="DN12" s="18"/>
      <c r="DO12" s="80"/>
      <c r="DP12" s="81"/>
      <c r="DQ12" s="81"/>
      <c r="DR12" s="81"/>
      <c r="DS12" s="18"/>
      <c r="DT12" s="80"/>
      <c r="DU12" s="81"/>
      <c r="DV12" s="81"/>
      <c r="DW12" s="81"/>
      <c r="DX12" s="18"/>
      <c r="DY12" s="2"/>
      <c r="DZ12" s="2"/>
    </row>
    <row r="13" spans="1:130" ht="14.4" customHeight="1">
      <c r="A13" s="145" t="s">
        <v>11</v>
      </c>
      <c r="B13" s="148" t="s">
        <v>12</v>
      </c>
      <c r="C13" s="78" t="s">
        <v>13</v>
      </c>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129" t="s">
        <v>14</v>
      </c>
      <c r="AK13" s="88" t="s">
        <v>15</v>
      </c>
      <c r="AL13" s="78" t="s">
        <v>16</v>
      </c>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8" t="s">
        <v>17</v>
      </c>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8" t="s">
        <v>18</v>
      </c>
      <c r="CU13" s="79"/>
      <c r="CV13" s="79"/>
      <c r="CW13" s="79"/>
      <c r="CX13" s="79"/>
      <c r="CY13" s="79"/>
      <c r="CZ13" s="79"/>
      <c r="DA13" s="79"/>
      <c r="DB13" s="79"/>
      <c r="DC13" s="79"/>
      <c r="DD13" s="79"/>
      <c r="DE13" s="79"/>
      <c r="DF13" s="79"/>
      <c r="DG13" s="79"/>
      <c r="DH13" s="79"/>
      <c r="DI13" s="78" t="s">
        <v>19</v>
      </c>
      <c r="DJ13" s="79"/>
      <c r="DK13" s="79"/>
      <c r="DL13" s="79"/>
      <c r="DM13" s="79"/>
      <c r="DN13" s="79"/>
      <c r="DO13" s="79"/>
      <c r="DP13" s="79"/>
      <c r="DQ13" s="79"/>
      <c r="DR13" s="79"/>
      <c r="DS13" s="79"/>
      <c r="DT13" s="79"/>
      <c r="DU13" s="79"/>
      <c r="DV13" s="79"/>
      <c r="DW13" s="79"/>
      <c r="DX13" s="65" t="s">
        <v>20</v>
      </c>
      <c r="DY13" s="6"/>
      <c r="DZ13" s="6"/>
    </row>
    <row r="14" spans="1:130" ht="11.25" customHeight="1">
      <c r="A14" s="146"/>
      <c r="B14" s="14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130"/>
      <c r="AK14" s="8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66"/>
      <c r="DY14" s="6"/>
      <c r="DZ14" s="6"/>
    </row>
    <row r="15" spans="1:130" ht="27" customHeight="1">
      <c r="A15" s="146"/>
      <c r="B15" s="149"/>
      <c r="C15" s="86" t="s">
        <v>21</v>
      </c>
      <c r="D15" s="87"/>
      <c r="E15" s="87"/>
      <c r="F15" s="87"/>
      <c r="G15" s="87"/>
      <c r="H15" s="87"/>
      <c r="I15" s="87"/>
      <c r="J15" s="87"/>
      <c r="K15" s="87"/>
      <c r="L15" s="87"/>
      <c r="M15" s="87"/>
      <c r="N15" s="87"/>
      <c r="O15" s="87"/>
      <c r="P15" s="87"/>
      <c r="Q15" s="87"/>
      <c r="R15" s="87"/>
      <c r="S15" s="87"/>
      <c r="T15" s="87"/>
      <c r="U15" s="87"/>
      <c r="V15" s="87"/>
      <c r="W15" s="87"/>
      <c r="X15" s="87"/>
      <c r="Y15" s="87"/>
      <c r="Z15" s="87"/>
      <c r="AA15" s="86" t="s">
        <v>22</v>
      </c>
      <c r="AB15" s="87"/>
      <c r="AC15" s="87"/>
      <c r="AD15" s="87"/>
      <c r="AE15" s="87"/>
      <c r="AF15" s="87"/>
      <c r="AG15" s="86"/>
      <c r="AH15" s="87"/>
      <c r="AI15" s="87"/>
      <c r="AJ15" s="130"/>
      <c r="AK15" s="8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66"/>
      <c r="DY15" s="6"/>
      <c r="DZ15" s="6"/>
    </row>
    <row r="16" spans="1:130" ht="28.5" customHeight="1">
      <c r="A16" s="146"/>
      <c r="B16" s="149"/>
      <c r="C16" s="86" t="s">
        <v>23</v>
      </c>
      <c r="D16" s="87"/>
      <c r="E16" s="87"/>
      <c r="F16" s="87"/>
      <c r="G16" s="86" t="s">
        <v>24</v>
      </c>
      <c r="H16" s="87"/>
      <c r="I16" s="87"/>
      <c r="J16" s="87"/>
      <c r="K16" s="86" t="s">
        <v>25</v>
      </c>
      <c r="L16" s="87"/>
      <c r="M16" s="87"/>
      <c r="N16" s="87"/>
      <c r="O16" s="86" t="s">
        <v>26</v>
      </c>
      <c r="P16" s="87"/>
      <c r="Q16" s="87"/>
      <c r="R16" s="87"/>
      <c r="S16" s="86" t="s">
        <v>27</v>
      </c>
      <c r="T16" s="87"/>
      <c r="U16" s="87"/>
      <c r="V16" s="87"/>
      <c r="W16" s="86" t="s">
        <v>28</v>
      </c>
      <c r="X16" s="87"/>
      <c r="Y16" s="87"/>
      <c r="Z16" s="87"/>
      <c r="AA16" s="86" t="s">
        <v>29</v>
      </c>
      <c r="AB16" s="87"/>
      <c r="AC16" s="87"/>
      <c r="AD16" s="86" t="s">
        <v>30</v>
      </c>
      <c r="AE16" s="87"/>
      <c r="AF16" s="87"/>
      <c r="AG16" s="86" t="s">
        <v>1</v>
      </c>
      <c r="AH16" s="87"/>
      <c r="AI16" s="87"/>
      <c r="AJ16" s="130"/>
      <c r="AK16" s="89"/>
      <c r="AL16" s="78" t="s">
        <v>31</v>
      </c>
      <c r="AM16" s="79"/>
      <c r="AN16" s="79"/>
      <c r="AO16" s="79"/>
      <c r="AP16" s="79"/>
      <c r="AQ16" s="79"/>
      <c r="AR16" s="79"/>
      <c r="AS16" s="79"/>
      <c r="AT16" s="79"/>
      <c r="AU16" s="79"/>
      <c r="AV16" s="78" t="s">
        <v>32</v>
      </c>
      <c r="AW16" s="79"/>
      <c r="AX16" s="79"/>
      <c r="AY16" s="79"/>
      <c r="AZ16" s="79"/>
      <c r="BA16" s="78" t="s">
        <v>33</v>
      </c>
      <c r="BB16" s="79"/>
      <c r="BC16" s="79"/>
      <c r="BD16" s="79"/>
      <c r="BE16" s="79"/>
      <c r="BF16" s="78" t="s">
        <v>34</v>
      </c>
      <c r="BG16" s="79"/>
      <c r="BH16" s="79"/>
      <c r="BI16" s="79"/>
      <c r="BJ16" s="79"/>
      <c r="BK16" s="79"/>
      <c r="BL16" s="79"/>
      <c r="BM16" s="79"/>
      <c r="BN16" s="79"/>
      <c r="BO16" s="79"/>
      <c r="BP16" s="78" t="s">
        <v>31</v>
      </c>
      <c r="BQ16" s="79"/>
      <c r="BR16" s="79"/>
      <c r="BS16" s="79"/>
      <c r="BT16" s="79"/>
      <c r="BU16" s="79"/>
      <c r="BV16" s="79"/>
      <c r="BW16" s="79"/>
      <c r="BX16" s="79"/>
      <c r="BY16" s="79"/>
      <c r="BZ16" s="78" t="s">
        <v>32</v>
      </c>
      <c r="CA16" s="79"/>
      <c r="CB16" s="79"/>
      <c r="CC16" s="79"/>
      <c r="CD16" s="79"/>
      <c r="CE16" s="78" t="s">
        <v>33</v>
      </c>
      <c r="CF16" s="79"/>
      <c r="CG16" s="79"/>
      <c r="CH16" s="79"/>
      <c r="CI16" s="79"/>
      <c r="CJ16" s="78" t="s">
        <v>34</v>
      </c>
      <c r="CK16" s="79"/>
      <c r="CL16" s="79"/>
      <c r="CM16" s="79"/>
      <c r="CN16" s="79"/>
      <c r="CO16" s="79"/>
      <c r="CP16" s="79"/>
      <c r="CQ16" s="79"/>
      <c r="CR16" s="79"/>
      <c r="CS16" s="79"/>
      <c r="CT16" s="78" t="s">
        <v>35</v>
      </c>
      <c r="CU16" s="79"/>
      <c r="CV16" s="79"/>
      <c r="CW16" s="79"/>
      <c r="CX16" s="79"/>
      <c r="CY16" s="78" t="s">
        <v>36</v>
      </c>
      <c r="CZ16" s="79"/>
      <c r="DA16" s="79"/>
      <c r="DB16" s="79"/>
      <c r="DC16" s="79"/>
      <c r="DD16" s="78" t="s">
        <v>37</v>
      </c>
      <c r="DE16" s="79"/>
      <c r="DF16" s="79"/>
      <c r="DG16" s="79"/>
      <c r="DH16" s="79"/>
      <c r="DI16" s="78" t="s">
        <v>35</v>
      </c>
      <c r="DJ16" s="79"/>
      <c r="DK16" s="79"/>
      <c r="DL16" s="79"/>
      <c r="DM16" s="79"/>
      <c r="DN16" s="78" t="s">
        <v>36</v>
      </c>
      <c r="DO16" s="79"/>
      <c r="DP16" s="79"/>
      <c r="DQ16" s="79"/>
      <c r="DR16" s="79"/>
      <c r="DS16" s="78" t="s">
        <v>37</v>
      </c>
      <c r="DT16" s="79"/>
      <c r="DU16" s="79"/>
      <c r="DV16" s="79"/>
      <c r="DW16" s="79"/>
      <c r="DX16" s="66"/>
      <c r="DY16" s="6"/>
      <c r="DZ16" s="6"/>
    </row>
    <row r="17" spans="1:130" ht="45" customHeight="1">
      <c r="A17" s="146"/>
      <c r="B17" s="149"/>
      <c r="C17" s="141" t="s">
        <v>38</v>
      </c>
      <c r="D17" s="139" t="s">
        <v>39</v>
      </c>
      <c r="E17" s="137" t="s">
        <v>40</v>
      </c>
      <c r="F17" s="125" t="s">
        <v>1</v>
      </c>
      <c r="G17" s="141" t="s">
        <v>38</v>
      </c>
      <c r="H17" s="139" t="s">
        <v>39</v>
      </c>
      <c r="I17" s="137" t="s">
        <v>40</v>
      </c>
      <c r="J17" s="125" t="s">
        <v>41</v>
      </c>
      <c r="K17" s="141" t="s">
        <v>38</v>
      </c>
      <c r="L17" s="139" t="s">
        <v>39</v>
      </c>
      <c r="M17" s="137" t="s">
        <v>40</v>
      </c>
      <c r="N17" s="125" t="s">
        <v>1</v>
      </c>
      <c r="O17" s="141" t="s">
        <v>38</v>
      </c>
      <c r="P17" s="139" t="s">
        <v>39</v>
      </c>
      <c r="Q17" s="137" t="s">
        <v>40</v>
      </c>
      <c r="R17" s="125" t="s">
        <v>41</v>
      </c>
      <c r="S17" s="141" t="s">
        <v>38</v>
      </c>
      <c r="T17" s="139" t="s">
        <v>39</v>
      </c>
      <c r="U17" s="137" t="s">
        <v>40</v>
      </c>
      <c r="V17" s="125" t="s">
        <v>1</v>
      </c>
      <c r="W17" s="141" t="s">
        <v>38</v>
      </c>
      <c r="X17" s="139" t="s">
        <v>39</v>
      </c>
      <c r="Y17" s="137" t="s">
        <v>40</v>
      </c>
      <c r="Z17" s="125" t="s">
        <v>1</v>
      </c>
      <c r="AA17" s="121" t="s">
        <v>38</v>
      </c>
      <c r="AB17" s="119" t="s">
        <v>39</v>
      </c>
      <c r="AC17" s="123" t="s">
        <v>40</v>
      </c>
      <c r="AD17" s="121" t="s">
        <v>38</v>
      </c>
      <c r="AE17" s="119" t="s">
        <v>39</v>
      </c>
      <c r="AF17" s="123" t="s">
        <v>40</v>
      </c>
      <c r="AG17" s="127"/>
      <c r="AH17" s="131"/>
      <c r="AI17" s="133"/>
      <c r="AJ17" s="130"/>
      <c r="AK17" s="135" t="s">
        <v>42</v>
      </c>
      <c r="AL17" s="78" t="s">
        <v>43</v>
      </c>
      <c r="AM17" s="79"/>
      <c r="AN17" s="78" t="s">
        <v>44</v>
      </c>
      <c r="AO17" s="79"/>
      <c r="AP17" s="78" t="s">
        <v>45</v>
      </c>
      <c r="AQ17" s="79"/>
      <c r="AR17" s="78" t="s">
        <v>46</v>
      </c>
      <c r="AS17" s="79"/>
      <c r="AT17" s="78" t="s">
        <v>47</v>
      </c>
      <c r="AU17" s="79"/>
      <c r="AV17" s="76" t="s">
        <v>43</v>
      </c>
      <c r="AW17" s="76" t="s">
        <v>44</v>
      </c>
      <c r="AX17" s="76" t="s">
        <v>45</v>
      </c>
      <c r="AY17" s="67" t="s">
        <v>46</v>
      </c>
      <c r="AZ17" s="76" t="s">
        <v>47</v>
      </c>
      <c r="BA17" s="76" t="s">
        <v>43</v>
      </c>
      <c r="BB17" s="76" t="s">
        <v>44</v>
      </c>
      <c r="BC17" s="76" t="s">
        <v>45</v>
      </c>
      <c r="BD17" s="76" t="s">
        <v>46</v>
      </c>
      <c r="BE17" s="76" t="s">
        <v>47</v>
      </c>
      <c r="BF17" s="90" t="s">
        <v>48</v>
      </c>
      <c r="BG17" s="91"/>
      <c r="BH17" s="91"/>
      <c r="BI17" s="91"/>
      <c r="BJ17" s="91"/>
      <c r="BK17" s="90" t="s">
        <v>49</v>
      </c>
      <c r="BL17" s="91"/>
      <c r="BM17" s="91"/>
      <c r="BN17" s="91"/>
      <c r="BO17" s="91"/>
      <c r="BP17" s="78" t="s">
        <v>43</v>
      </c>
      <c r="BQ17" s="79"/>
      <c r="BR17" s="78" t="s">
        <v>44</v>
      </c>
      <c r="BS17" s="79"/>
      <c r="BT17" s="78" t="s">
        <v>45</v>
      </c>
      <c r="BU17" s="79"/>
      <c r="BV17" s="78" t="s">
        <v>46</v>
      </c>
      <c r="BW17" s="79"/>
      <c r="BX17" s="78" t="s">
        <v>47</v>
      </c>
      <c r="BY17" s="79"/>
      <c r="BZ17" s="76" t="s">
        <v>43</v>
      </c>
      <c r="CA17" s="76" t="s">
        <v>44</v>
      </c>
      <c r="CB17" s="76" t="s">
        <v>45</v>
      </c>
      <c r="CC17" s="76" t="s">
        <v>46</v>
      </c>
      <c r="CD17" s="76" t="s">
        <v>47</v>
      </c>
      <c r="CE17" s="76" t="s">
        <v>43</v>
      </c>
      <c r="CF17" s="76" t="s">
        <v>44</v>
      </c>
      <c r="CG17" s="76" t="s">
        <v>45</v>
      </c>
      <c r="CH17" s="76" t="s">
        <v>46</v>
      </c>
      <c r="CI17" s="76" t="s">
        <v>47</v>
      </c>
      <c r="CJ17" s="90" t="s">
        <v>48</v>
      </c>
      <c r="CK17" s="91"/>
      <c r="CL17" s="91"/>
      <c r="CM17" s="91"/>
      <c r="CN17" s="91"/>
      <c r="CO17" s="90" t="s">
        <v>49</v>
      </c>
      <c r="CP17" s="91"/>
      <c r="CQ17" s="91"/>
      <c r="CR17" s="91"/>
      <c r="CS17" s="91"/>
      <c r="CT17" s="76" t="s">
        <v>43</v>
      </c>
      <c r="CU17" s="76" t="s">
        <v>44</v>
      </c>
      <c r="CV17" s="76" t="s">
        <v>45</v>
      </c>
      <c r="CW17" s="76" t="s">
        <v>46</v>
      </c>
      <c r="CX17" s="76" t="s">
        <v>47</v>
      </c>
      <c r="CY17" s="76" t="s">
        <v>43</v>
      </c>
      <c r="CZ17" s="76" t="s">
        <v>44</v>
      </c>
      <c r="DA17" s="76" t="s">
        <v>45</v>
      </c>
      <c r="DB17" s="76" t="s">
        <v>46</v>
      </c>
      <c r="DC17" s="76" t="s">
        <v>47</v>
      </c>
      <c r="DD17" s="76" t="s">
        <v>43</v>
      </c>
      <c r="DE17" s="76" t="s">
        <v>44</v>
      </c>
      <c r="DF17" s="76" t="s">
        <v>45</v>
      </c>
      <c r="DG17" s="76" t="s">
        <v>46</v>
      </c>
      <c r="DH17" s="76" t="s">
        <v>47</v>
      </c>
      <c r="DI17" s="76" t="s">
        <v>43</v>
      </c>
      <c r="DJ17" s="76" t="s">
        <v>44</v>
      </c>
      <c r="DK17" s="76" t="s">
        <v>45</v>
      </c>
      <c r="DL17" s="76" t="s">
        <v>46</v>
      </c>
      <c r="DM17" s="76" t="s">
        <v>47</v>
      </c>
      <c r="DN17" s="76" t="s">
        <v>43</v>
      </c>
      <c r="DO17" s="76" t="s">
        <v>44</v>
      </c>
      <c r="DP17" s="76" t="s">
        <v>45</v>
      </c>
      <c r="DQ17" s="76" t="s">
        <v>46</v>
      </c>
      <c r="DR17" s="76" t="s">
        <v>47</v>
      </c>
      <c r="DS17" s="76" t="s">
        <v>43</v>
      </c>
      <c r="DT17" s="76" t="s">
        <v>44</v>
      </c>
      <c r="DU17" s="76" t="s">
        <v>45</v>
      </c>
      <c r="DV17" s="76" t="s">
        <v>46</v>
      </c>
      <c r="DW17" s="76" t="s">
        <v>47</v>
      </c>
      <c r="DX17" s="66"/>
      <c r="DY17" s="6"/>
      <c r="DZ17" s="6"/>
    </row>
    <row r="18" spans="1:130" ht="14.4" customHeight="1">
      <c r="A18" s="146"/>
      <c r="B18" s="149"/>
      <c r="C18" s="142"/>
      <c r="D18" s="140"/>
      <c r="E18" s="138"/>
      <c r="F18" s="126"/>
      <c r="G18" s="142"/>
      <c r="H18" s="140"/>
      <c r="I18" s="138"/>
      <c r="J18" s="126"/>
      <c r="K18" s="142"/>
      <c r="L18" s="140"/>
      <c r="M18" s="138"/>
      <c r="N18" s="126"/>
      <c r="O18" s="142"/>
      <c r="P18" s="140"/>
      <c r="Q18" s="138"/>
      <c r="R18" s="126"/>
      <c r="S18" s="142"/>
      <c r="T18" s="140"/>
      <c r="U18" s="138"/>
      <c r="V18" s="126"/>
      <c r="W18" s="142"/>
      <c r="X18" s="140"/>
      <c r="Y18" s="138"/>
      <c r="Z18" s="126"/>
      <c r="AA18" s="122"/>
      <c r="AB18" s="120"/>
      <c r="AC18" s="124"/>
      <c r="AD18" s="122"/>
      <c r="AE18" s="120"/>
      <c r="AF18" s="124"/>
      <c r="AG18" s="128"/>
      <c r="AH18" s="132"/>
      <c r="AI18" s="134"/>
      <c r="AJ18" s="130"/>
      <c r="AK18" s="136"/>
      <c r="AL18" s="76" t="s">
        <v>50</v>
      </c>
      <c r="AM18" s="76" t="s">
        <v>51</v>
      </c>
      <c r="AN18" s="76" t="s">
        <v>50</v>
      </c>
      <c r="AO18" s="76" t="s">
        <v>51</v>
      </c>
      <c r="AP18" s="76" t="s">
        <v>50</v>
      </c>
      <c r="AQ18" s="76" t="s">
        <v>51</v>
      </c>
      <c r="AR18" s="76" t="s">
        <v>50</v>
      </c>
      <c r="AS18" s="76" t="s">
        <v>51</v>
      </c>
      <c r="AT18" s="76" t="s">
        <v>50</v>
      </c>
      <c r="AU18" s="76" t="s">
        <v>51</v>
      </c>
      <c r="AV18" s="77"/>
      <c r="AW18" s="77"/>
      <c r="AX18" s="77"/>
      <c r="AY18" s="68"/>
      <c r="AZ18" s="77"/>
      <c r="BA18" s="77"/>
      <c r="BB18" s="77"/>
      <c r="BC18" s="77"/>
      <c r="BD18" s="77"/>
      <c r="BE18" s="77"/>
      <c r="BF18" s="76" t="s">
        <v>43</v>
      </c>
      <c r="BG18" s="76" t="s">
        <v>44</v>
      </c>
      <c r="BH18" s="76" t="s">
        <v>45</v>
      </c>
      <c r="BI18" s="67" t="s">
        <v>46</v>
      </c>
      <c r="BJ18" s="76" t="s">
        <v>47</v>
      </c>
      <c r="BK18" s="76" t="s">
        <v>43</v>
      </c>
      <c r="BL18" s="76" t="s">
        <v>44</v>
      </c>
      <c r="BM18" s="76" t="s">
        <v>45</v>
      </c>
      <c r="BN18" s="76" t="s">
        <v>46</v>
      </c>
      <c r="BO18" s="76" t="s">
        <v>47</v>
      </c>
      <c r="BP18" s="76" t="s">
        <v>50</v>
      </c>
      <c r="BQ18" s="76" t="s">
        <v>51</v>
      </c>
      <c r="BR18" s="76" t="s">
        <v>50</v>
      </c>
      <c r="BS18" s="76" t="s">
        <v>51</v>
      </c>
      <c r="BT18" s="76" t="s">
        <v>50</v>
      </c>
      <c r="BU18" s="76" t="s">
        <v>51</v>
      </c>
      <c r="BV18" s="76" t="s">
        <v>50</v>
      </c>
      <c r="BW18" s="76" t="s">
        <v>51</v>
      </c>
      <c r="BX18" s="76" t="s">
        <v>50</v>
      </c>
      <c r="BY18" s="76" t="s">
        <v>51</v>
      </c>
      <c r="BZ18" s="77"/>
      <c r="CA18" s="77"/>
      <c r="CB18" s="77"/>
      <c r="CC18" s="77"/>
      <c r="CD18" s="77"/>
      <c r="CE18" s="77"/>
      <c r="CF18" s="77"/>
      <c r="CG18" s="77"/>
      <c r="CH18" s="77"/>
      <c r="CI18" s="77"/>
      <c r="CJ18" s="76" t="s">
        <v>43</v>
      </c>
      <c r="CK18" s="76" t="s">
        <v>44</v>
      </c>
      <c r="CL18" s="76" t="s">
        <v>45</v>
      </c>
      <c r="CM18" s="76" t="s">
        <v>46</v>
      </c>
      <c r="CN18" s="76" t="s">
        <v>47</v>
      </c>
      <c r="CO18" s="76" t="s">
        <v>43</v>
      </c>
      <c r="CP18" s="76" t="s">
        <v>44</v>
      </c>
      <c r="CQ18" s="76" t="s">
        <v>45</v>
      </c>
      <c r="CR18" s="76" t="s">
        <v>46</v>
      </c>
      <c r="CS18" s="76" t="s">
        <v>47</v>
      </c>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66"/>
      <c r="DY18" s="6"/>
      <c r="DZ18" s="6"/>
    </row>
    <row r="19" spans="1:130" ht="13.2" customHeight="1">
      <c r="A19" s="146"/>
      <c r="B19" s="149"/>
      <c r="C19" s="142"/>
      <c r="D19" s="140"/>
      <c r="E19" s="138"/>
      <c r="F19" s="126"/>
      <c r="G19" s="142"/>
      <c r="H19" s="140"/>
      <c r="I19" s="138"/>
      <c r="J19" s="126"/>
      <c r="K19" s="142"/>
      <c r="L19" s="140"/>
      <c r="M19" s="138"/>
      <c r="N19" s="126"/>
      <c r="O19" s="142"/>
      <c r="P19" s="140"/>
      <c r="Q19" s="138"/>
      <c r="R19" s="126"/>
      <c r="S19" s="142"/>
      <c r="T19" s="140"/>
      <c r="U19" s="138"/>
      <c r="V19" s="126"/>
      <c r="W19" s="142"/>
      <c r="X19" s="140"/>
      <c r="Y19" s="138"/>
      <c r="Z19" s="126"/>
      <c r="AA19" s="122"/>
      <c r="AB19" s="120"/>
      <c r="AC19" s="124"/>
      <c r="AD19" s="122"/>
      <c r="AE19" s="120"/>
      <c r="AF19" s="124"/>
      <c r="AG19" s="128"/>
      <c r="AH19" s="132"/>
      <c r="AI19" s="134"/>
      <c r="AJ19" s="130"/>
      <c r="AK19" s="136"/>
      <c r="AL19" s="77"/>
      <c r="AM19" s="77"/>
      <c r="AN19" s="77"/>
      <c r="AO19" s="77"/>
      <c r="AP19" s="77"/>
      <c r="AQ19" s="77"/>
      <c r="AR19" s="77"/>
      <c r="AS19" s="77"/>
      <c r="AT19" s="77"/>
      <c r="AU19" s="77"/>
      <c r="AV19" s="77"/>
      <c r="AW19" s="77"/>
      <c r="AX19" s="77"/>
      <c r="AY19" s="68"/>
      <c r="AZ19" s="77"/>
      <c r="BA19" s="77"/>
      <c r="BB19" s="77"/>
      <c r="BC19" s="77"/>
      <c r="BD19" s="77"/>
      <c r="BE19" s="77"/>
      <c r="BF19" s="77"/>
      <c r="BG19" s="77"/>
      <c r="BH19" s="77"/>
      <c r="BI19" s="68"/>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66"/>
      <c r="DY19" s="6"/>
      <c r="DZ19" s="6"/>
    </row>
    <row r="20" spans="1:130" ht="13.2" customHeight="1">
      <c r="A20" s="146"/>
      <c r="B20" s="149"/>
      <c r="C20" s="142"/>
      <c r="D20" s="140"/>
      <c r="E20" s="138"/>
      <c r="F20" s="126"/>
      <c r="G20" s="142"/>
      <c r="H20" s="140"/>
      <c r="I20" s="138"/>
      <c r="J20" s="126"/>
      <c r="K20" s="142"/>
      <c r="L20" s="140"/>
      <c r="M20" s="138"/>
      <c r="N20" s="126"/>
      <c r="O20" s="142"/>
      <c r="P20" s="140"/>
      <c r="Q20" s="138"/>
      <c r="R20" s="126"/>
      <c r="S20" s="142"/>
      <c r="T20" s="140"/>
      <c r="U20" s="138"/>
      <c r="V20" s="126"/>
      <c r="W20" s="142"/>
      <c r="X20" s="140"/>
      <c r="Y20" s="138"/>
      <c r="Z20" s="126"/>
      <c r="AA20" s="122"/>
      <c r="AB20" s="120"/>
      <c r="AC20" s="124"/>
      <c r="AD20" s="122"/>
      <c r="AE20" s="120"/>
      <c r="AF20" s="124"/>
      <c r="AG20" s="128"/>
      <c r="AH20" s="132"/>
      <c r="AI20" s="134"/>
      <c r="AJ20" s="130"/>
      <c r="AK20" s="136"/>
      <c r="AL20" s="77"/>
      <c r="AM20" s="77"/>
      <c r="AN20" s="77"/>
      <c r="AO20" s="77"/>
      <c r="AP20" s="77"/>
      <c r="AQ20" s="77"/>
      <c r="AR20" s="77"/>
      <c r="AS20" s="77"/>
      <c r="AT20" s="77"/>
      <c r="AU20" s="77"/>
      <c r="AV20" s="77"/>
      <c r="AW20" s="77"/>
      <c r="AX20" s="77"/>
      <c r="AY20" s="68"/>
      <c r="AZ20" s="77"/>
      <c r="BA20" s="77"/>
      <c r="BB20" s="77"/>
      <c r="BC20" s="77"/>
      <c r="BD20" s="77"/>
      <c r="BE20" s="77"/>
      <c r="BF20" s="77"/>
      <c r="BG20" s="77"/>
      <c r="BH20" s="77"/>
      <c r="BI20" s="68"/>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66"/>
      <c r="DY20" s="6"/>
      <c r="DZ20" s="6"/>
    </row>
    <row r="21" spans="1:130" ht="13.2" customHeight="1">
      <c r="A21" s="146"/>
      <c r="B21" s="149"/>
      <c r="C21" s="142"/>
      <c r="D21" s="140"/>
      <c r="E21" s="138"/>
      <c r="F21" s="126"/>
      <c r="G21" s="142"/>
      <c r="H21" s="140"/>
      <c r="I21" s="138"/>
      <c r="J21" s="126"/>
      <c r="K21" s="142"/>
      <c r="L21" s="140"/>
      <c r="M21" s="138"/>
      <c r="N21" s="126"/>
      <c r="O21" s="142"/>
      <c r="P21" s="140"/>
      <c r="Q21" s="138"/>
      <c r="R21" s="126"/>
      <c r="S21" s="142"/>
      <c r="T21" s="140"/>
      <c r="U21" s="138"/>
      <c r="V21" s="126"/>
      <c r="W21" s="142"/>
      <c r="X21" s="140"/>
      <c r="Y21" s="138"/>
      <c r="Z21" s="126"/>
      <c r="AA21" s="122"/>
      <c r="AB21" s="120"/>
      <c r="AC21" s="124"/>
      <c r="AD21" s="122"/>
      <c r="AE21" s="120"/>
      <c r="AF21" s="124"/>
      <c r="AG21" s="128"/>
      <c r="AH21" s="132"/>
      <c r="AI21" s="134"/>
      <c r="AJ21" s="130"/>
      <c r="AK21" s="136"/>
      <c r="AL21" s="77"/>
      <c r="AM21" s="77"/>
      <c r="AN21" s="77"/>
      <c r="AO21" s="77"/>
      <c r="AP21" s="77"/>
      <c r="AQ21" s="77"/>
      <c r="AR21" s="77"/>
      <c r="AS21" s="77"/>
      <c r="AT21" s="77"/>
      <c r="AU21" s="77"/>
      <c r="AV21" s="77"/>
      <c r="AW21" s="77"/>
      <c r="AX21" s="77"/>
      <c r="AY21" s="68"/>
      <c r="AZ21" s="77"/>
      <c r="BA21" s="77"/>
      <c r="BB21" s="77"/>
      <c r="BC21" s="77"/>
      <c r="BD21" s="77"/>
      <c r="BE21" s="77"/>
      <c r="BF21" s="77"/>
      <c r="BG21" s="77"/>
      <c r="BH21" s="77"/>
      <c r="BI21" s="68"/>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7"/>
      <c r="DJ21" s="77"/>
      <c r="DK21" s="77"/>
      <c r="DL21" s="77"/>
      <c r="DM21" s="77"/>
      <c r="DN21" s="77"/>
      <c r="DO21" s="77"/>
      <c r="DP21" s="77"/>
      <c r="DQ21" s="77"/>
      <c r="DR21" s="77"/>
      <c r="DS21" s="77"/>
      <c r="DT21" s="77"/>
      <c r="DU21" s="77"/>
      <c r="DV21" s="77"/>
      <c r="DW21" s="77"/>
      <c r="DX21" s="66"/>
      <c r="DY21" s="6"/>
      <c r="DZ21" s="6"/>
    </row>
    <row r="22" spans="1:130" ht="61.5" customHeight="1">
      <c r="A22" s="147"/>
      <c r="B22" s="149"/>
      <c r="C22" s="142"/>
      <c r="D22" s="140"/>
      <c r="E22" s="138"/>
      <c r="F22" s="126"/>
      <c r="G22" s="142"/>
      <c r="H22" s="140"/>
      <c r="I22" s="138"/>
      <c r="J22" s="126"/>
      <c r="K22" s="142"/>
      <c r="L22" s="140"/>
      <c r="M22" s="138"/>
      <c r="N22" s="126"/>
      <c r="O22" s="142"/>
      <c r="P22" s="140"/>
      <c r="Q22" s="138"/>
      <c r="R22" s="126"/>
      <c r="S22" s="142"/>
      <c r="T22" s="140"/>
      <c r="U22" s="138"/>
      <c r="V22" s="126"/>
      <c r="W22" s="142"/>
      <c r="X22" s="140"/>
      <c r="Y22" s="138"/>
      <c r="Z22" s="126"/>
      <c r="AA22" s="122"/>
      <c r="AB22" s="120"/>
      <c r="AC22" s="124"/>
      <c r="AD22" s="122"/>
      <c r="AE22" s="120"/>
      <c r="AF22" s="124"/>
      <c r="AG22" s="128"/>
      <c r="AH22" s="132"/>
      <c r="AI22" s="134"/>
      <c r="AJ22" s="130"/>
      <c r="AK22" s="136"/>
      <c r="AL22" s="77"/>
      <c r="AM22" s="77"/>
      <c r="AN22" s="77"/>
      <c r="AO22" s="77"/>
      <c r="AP22" s="77"/>
      <c r="AQ22" s="77"/>
      <c r="AR22" s="77"/>
      <c r="AS22" s="77"/>
      <c r="AT22" s="77"/>
      <c r="AU22" s="77"/>
      <c r="AV22" s="77"/>
      <c r="AW22" s="77"/>
      <c r="AX22" s="77"/>
      <c r="AY22" s="69"/>
      <c r="AZ22" s="77"/>
      <c r="BA22" s="77"/>
      <c r="BB22" s="77"/>
      <c r="BC22" s="77"/>
      <c r="BD22" s="77"/>
      <c r="BE22" s="77"/>
      <c r="BF22" s="77"/>
      <c r="BG22" s="77"/>
      <c r="BH22" s="77"/>
      <c r="BI22" s="69"/>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7"/>
      <c r="DJ22" s="77"/>
      <c r="DK22" s="77"/>
      <c r="DL22" s="77"/>
      <c r="DM22" s="77"/>
      <c r="DN22" s="77"/>
      <c r="DO22" s="77"/>
      <c r="DP22" s="77"/>
      <c r="DQ22" s="77"/>
      <c r="DR22" s="77"/>
      <c r="DS22" s="77"/>
      <c r="DT22" s="77"/>
      <c r="DU22" s="77"/>
      <c r="DV22" s="77"/>
      <c r="DW22" s="77"/>
      <c r="DX22" s="66"/>
      <c r="DY22" s="6"/>
      <c r="DZ22" s="6"/>
    </row>
    <row r="23" spans="1:130" ht="25.5" customHeight="1">
      <c r="A23" s="21">
        <v>1</v>
      </c>
      <c r="B23" s="21">
        <v>2</v>
      </c>
      <c r="C23" s="21">
        <f ca="1">INDIRECT("R[0]C[-1]",FALSE)+1</f>
        <v>3</v>
      </c>
      <c r="D23" s="21">
        <f ca="1">INDIRECT("R[0]C[-1]",FALSE)+1</f>
        <v>4</v>
      </c>
      <c r="E23" s="21">
        <f ca="1">INDIRECT("R[0]C[-1]",FALSE)+1</f>
        <v>5</v>
      </c>
      <c r="F23" s="21">
        <f ca="1">INDIRECT("R[0]C[-1]",FALSE)</f>
        <v>5</v>
      </c>
      <c r="G23" s="21">
        <f t="shared" ref="G23:M23" ca="1" si="0">INDIRECT("R[0]C[-1]",FALSE)+1</f>
        <v>6</v>
      </c>
      <c r="H23" s="21">
        <f t="shared" ca="1" si="0"/>
        <v>7</v>
      </c>
      <c r="I23" s="21">
        <f t="shared" ca="1" si="0"/>
        <v>8</v>
      </c>
      <c r="J23" s="21">
        <f t="shared" ca="1" si="0"/>
        <v>9</v>
      </c>
      <c r="K23" s="21">
        <f t="shared" ca="1" si="0"/>
        <v>10</v>
      </c>
      <c r="L23" s="21">
        <f t="shared" ca="1" si="0"/>
        <v>11</v>
      </c>
      <c r="M23" s="21">
        <f t="shared" ca="1" si="0"/>
        <v>12</v>
      </c>
      <c r="N23" s="21">
        <f ca="1">INDIRECT("R[0]C[-1]",FALSE)</f>
        <v>12</v>
      </c>
      <c r="O23" s="21">
        <f t="shared" ref="O23:U23" ca="1" si="1">INDIRECT("R[0]C[-1]",FALSE)+1</f>
        <v>13</v>
      </c>
      <c r="P23" s="21">
        <f t="shared" ca="1" si="1"/>
        <v>14</v>
      </c>
      <c r="Q23" s="21">
        <f t="shared" ca="1" si="1"/>
        <v>15</v>
      </c>
      <c r="R23" s="21">
        <f t="shared" ca="1" si="1"/>
        <v>16</v>
      </c>
      <c r="S23" s="21">
        <f t="shared" ca="1" si="1"/>
        <v>17</v>
      </c>
      <c r="T23" s="21">
        <f t="shared" ca="1" si="1"/>
        <v>18</v>
      </c>
      <c r="U23" s="21">
        <f t="shared" ca="1" si="1"/>
        <v>19</v>
      </c>
      <c r="V23" s="21">
        <f ca="1">INDIRECT("R[0]C[-1]",FALSE)</f>
        <v>19</v>
      </c>
      <c r="W23" s="21">
        <f ca="1">INDIRECT("R[0]C[-1]",FALSE)+1</f>
        <v>20</v>
      </c>
      <c r="X23" s="21">
        <f ca="1">INDIRECT("R[0]C[-1]",FALSE)+1</f>
        <v>21</v>
      </c>
      <c r="Y23" s="21">
        <f ca="1">INDIRECT("R[0]C[-1]",FALSE)+1</f>
        <v>22</v>
      </c>
      <c r="Z23" s="21">
        <f ca="1">INDIRECT("R[0]C[-1]",FALSE)</f>
        <v>22</v>
      </c>
      <c r="AA23" s="21">
        <f t="shared" ref="AA23:AF23" ca="1" si="2">INDIRECT("R[0]C[-1]",FALSE)+1</f>
        <v>23</v>
      </c>
      <c r="AB23" s="21">
        <f t="shared" ca="1" si="2"/>
        <v>24</v>
      </c>
      <c r="AC23" s="21">
        <f t="shared" ca="1" si="2"/>
        <v>25</v>
      </c>
      <c r="AD23" s="21">
        <f t="shared" ca="1" si="2"/>
        <v>26</v>
      </c>
      <c r="AE23" s="21">
        <f t="shared" ca="1" si="2"/>
        <v>27</v>
      </c>
      <c r="AF23" s="21">
        <f t="shared" ca="1" si="2"/>
        <v>28</v>
      </c>
      <c r="AG23" s="21"/>
      <c r="AH23" s="21"/>
      <c r="AI23" s="21"/>
      <c r="AJ23" s="21">
        <f ca="1">INDIRECT("R[0]C[-4]",FALSE)+1</f>
        <v>29</v>
      </c>
      <c r="AK23" s="22">
        <f t="shared" ref="AK23:BP23" ca="1" si="3">INDIRECT("R[0]C[-1]",FALSE)+1</f>
        <v>30</v>
      </c>
      <c r="AL23" s="21">
        <f t="shared" ca="1" si="3"/>
        <v>31</v>
      </c>
      <c r="AM23" s="21">
        <f t="shared" ca="1" si="3"/>
        <v>32</v>
      </c>
      <c r="AN23" s="21">
        <f t="shared" ca="1" si="3"/>
        <v>33</v>
      </c>
      <c r="AO23" s="21">
        <f t="shared" ca="1" si="3"/>
        <v>34</v>
      </c>
      <c r="AP23" s="21">
        <f t="shared" ca="1" si="3"/>
        <v>35</v>
      </c>
      <c r="AQ23" s="21">
        <f t="shared" ca="1" si="3"/>
        <v>36</v>
      </c>
      <c r="AR23" s="21">
        <f t="shared" ca="1" si="3"/>
        <v>37</v>
      </c>
      <c r="AS23" s="21">
        <f t="shared" ca="1" si="3"/>
        <v>38</v>
      </c>
      <c r="AT23" s="21">
        <f t="shared" ca="1" si="3"/>
        <v>39</v>
      </c>
      <c r="AU23" s="21">
        <f t="shared" ca="1" si="3"/>
        <v>40</v>
      </c>
      <c r="AV23" s="21">
        <f t="shared" ca="1" si="3"/>
        <v>41</v>
      </c>
      <c r="AW23" s="21">
        <f t="shared" ca="1" si="3"/>
        <v>42</v>
      </c>
      <c r="AX23" s="21">
        <f t="shared" ca="1" si="3"/>
        <v>43</v>
      </c>
      <c r="AY23" s="21">
        <f t="shared" ca="1" si="3"/>
        <v>44</v>
      </c>
      <c r="AZ23" s="21">
        <f t="shared" ca="1" si="3"/>
        <v>45</v>
      </c>
      <c r="BA23" s="21">
        <f t="shared" ca="1" si="3"/>
        <v>46</v>
      </c>
      <c r="BB23" s="21">
        <f t="shared" ca="1" si="3"/>
        <v>47</v>
      </c>
      <c r="BC23" s="21">
        <f t="shared" ca="1" si="3"/>
        <v>48</v>
      </c>
      <c r="BD23" s="21">
        <f t="shared" ca="1" si="3"/>
        <v>49</v>
      </c>
      <c r="BE23" s="21">
        <f t="shared" ca="1" si="3"/>
        <v>50</v>
      </c>
      <c r="BF23" s="21">
        <f t="shared" ca="1" si="3"/>
        <v>51</v>
      </c>
      <c r="BG23" s="21">
        <f t="shared" ca="1" si="3"/>
        <v>52</v>
      </c>
      <c r="BH23" s="21">
        <f t="shared" ca="1" si="3"/>
        <v>53</v>
      </c>
      <c r="BI23" s="21">
        <f t="shared" ca="1" si="3"/>
        <v>54</v>
      </c>
      <c r="BJ23" s="21">
        <f t="shared" ca="1" si="3"/>
        <v>55</v>
      </c>
      <c r="BK23" s="21">
        <f t="shared" ca="1" si="3"/>
        <v>56</v>
      </c>
      <c r="BL23" s="21">
        <f t="shared" ca="1" si="3"/>
        <v>57</v>
      </c>
      <c r="BM23" s="21">
        <f t="shared" ca="1" si="3"/>
        <v>58</v>
      </c>
      <c r="BN23" s="21">
        <f t="shared" ca="1" si="3"/>
        <v>59</v>
      </c>
      <c r="BO23" s="21">
        <f t="shared" ca="1" si="3"/>
        <v>60</v>
      </c>
      <c r="BP23" s="21">
        <f t="shared" ca="1" si="3"/>
        <v>61</v>
      </c>
      <c r="BQ23" s="21">
        <f t="shared" ref="BQ23:CV23" ca="1" si="4">INDIRECT("R[0]C[-1]",FALSE)+1</f>
        <v>62</v>
      </c>
      <c r="BR23" s="21">
        <f t="shared" ca="1" si="4"/>
        <v>63</v>
      </c>
      <c r="BS23" s="21">
        <f t="shared" ca="1" si="4"/>
        <v>64</v>
      </c>
      <c r="BT23" s="21">
        <f t="shared" ca="1" si="4"/>
        <v>65</v>
      </c>
      <c r="BU23" s="21">
        <f t="shared" ca="1" si="4"/>
        <v>66</v>
      </c>
      <c r="BV23" s="21">
        <f t="shared" ca="1" si="4"/>
        <v>67</v>
      </c>
      <c r="BW23" s="21">
        <f t="shared" ca="1" si="4"/>
        <v>68</v>
      </c>
      <c r="BX23" s="21">
        <f t="shared" ca="1" si="4"/>
        <v>69</v>
      </c>
      <c r="BY23" s="21">
        <f t="shared" ca="1" si="4"/>
        <v>70</v>
      </c>
      <c r="BZ23" s="21">
        <f t="shared" ca="1" si="4"/>
        <v>71</v>
      </c>
      <c r="CA23" s="21">
        <f t="shared" ca="1" si="4"/>
        <v>72</v>
      </c>
      <c r="CB23" s="21">
        <f t="shared" ca="1" si="4"/>
        <v>73</v>
      </c>
      <c r="CC23" s="21">
        <f t="shared" ca="1" si="4"/>
        <v>74</v>
      </c>
      <c r="CD23" s="21">
        <f t="shared" ca="1" si="4"/>
        <v>75</v>
      </c>
      <c r="CE23" s="21">
        <f t="shared" ca="1" si="4"/>
        <v>76</v>
      </c>
      <c r="CF23" s="21">
        <f t="shared" ca="1" si="4"/>
        <v>77</v>
      </c>
      <c r="CG23" s="21">
        <f t="shared" ca="1" si="4"/>
        <v>78</v>
      </c>
      <c r="CH23" s="21">
        <f t="shared" ca="1" si="4"/>
        <v>79</v>
      </c>
      <c r="CI23" s="21">
        <f t="shared" ca="1" si="4"/>
        <v>80</v>
      </c>
      <c r="CJ23" s="21">
        <f t="shared" ca="1" si="4"/>
        <v>81</v>
      </c>
      <c r="CK23" s="21">
        <f t="shared" ca="1" si="4"/>
        <v>82</v>
      </c>
      <c r="CL23" s="21">
        <f t="shared" ca="1" si="4"/>
        <v>83</v>
      </c>
      <c r="CM23" s="21">
        <f t="shared" ca="1" si="4"/>
        <v>84</v>
      </c>
      <c r="CN23" s="21">
        <f t="shared" ca="1" si="4"/>
        <v>85</v>
      </c>
      <c r="CO23" s="21">
        <f t="shared" ca="1" si="4"/>
        <v>86</v>
      </c>
      <c r="CP23" s="21">
        <f t="shared" ca="1" si="4"/>
        <v>87</v>
      </c>
      <c r="CQ23" s="21">
        <f t="shared" ca="1" si="4"/>
        <v>88</v>
      </c>
      <c r="CR23" s="21">
        <f t="shared" ca="1" si="4"/>
        <v>89</v>
      </c>
      <c r="CS23" s="21">
        <f t="shared" ca="1" si="4"/>
        <v>90</v>
      </c>
      <c r="CT23" s="21">
        <f t="shared" ca="1" si="4"/>
        <v>91</v>
      </c>
      <c r="CU23" s="21">
        <f t="shared" ca="1" si="4"/>
        <v>92</v>
      </c>
      <c r="CV23" s="21">
        <f t="shared" ca="1" si="4"/>
        <v>93</v>
      </c>
      <c r="CW23" s="21">
        <f t="shared" ref="CW23:DX23" ca="1" si="5">INDIRECT("R[0]C[-1]",FALSE)+1</f>
        <v>94</v>
      </c>
      <c r="CX23" s="21">
        <f t="shared" ca="1" si="5"/>
        <v>95</v>
      </c>
      <c r="CY23" s="21">
        <f t="shared" ca="1" si="5"/>
        <v>96</v>
      </c>
      <c r="CZ23" s="21">
        <f t="shared" ca="1" si="5"/>
        <v>97</v>
      </c>
      <c r="DA23" s="21">
        <f t="shared" ca="1" si="5"/>
        <v>98</v>
      </c>
      <c r="DB23" s="21">
        <f t="shared" ca="1" si="5"/>
        <v>99</v>
      </c>
      <c r="DC23" s="21">
        <f t="shared" ca="1" si="5"/>
        <v>100</v>
      </c>
      <c r="DD23" s="21">
        <f t="shared" ca="1" si="5"/>
        <v>101</v>
      </c>
      <c r="DE23" s="21">
        <f t="shared" ca="1" si="5"/>
        <v>102</v>
      </c>
      <c r="DF23" s="21">
        <f t="shared" ca="1" si="5"/>
        <v>103</v>
      </c>
      <c r="DG23" s="21">
        <f t="shared" ca="1" si="5"/>
        <v>104</v>
      </c>
      <c r="DH23" s="21">
        <f t="shared" ca="1" si="5"/>
        <v>105</v>
      </c>
      <c r="DI23" s="21">
        <f t="shared" ca="1" si="5"/>
        <v>106</v>
      </c>
      <c r="DJ23" s="21">
        <f t="shared" ca="1" si="5"/>
        <v>107</v>
      </c>
      <c r="DK23" s="21">
        <f t="shared" ca="1" si="5"/>
        <v>108</v>
      </c>
      <c r="DL23" s="21">
        <f t="shared" ca="1" si="5"/>
        <v>109</v>
      </c>
      <c r="DM23" s="21">
        <f t="shared" ca="1" si="5"/>
        <v>110</v>
      </c>
      <c r="DN23" s="21">
        <f t="shared" ca="1" si="5"/>
        <v>111</v>
      </c>
      <c r="DO23" s="21">
        <f t="shared" ca="1" si="5"/>
        <v>112</v>
      </c>
      <c r="DP23" s="21">
        <f t="shared" ca="1" si="5"/>
        <v>113</v>
      </c>
      <c r="DQ23" s="21">
        <f t="shared" ca="1" si="5"/>
        <v>114</v>
      </c>
      <c r="DR23" s="21">
        <f t="shared" ca="1" si="5"/>
        <v>115</v>
      </c>
      <c r="DS23" s="21">
        <f t="shared" ca="1" si="5"/>
        <v>116</v>
      </c>
      <c r="DT23" s="21">
        <f t="shared" ca="1" si="5"/>
        <v>117</v>
      </c>
      <c r="DU23" s="21">
        <f t="shared" ca="1" si="5"/>
        <v>118</v>
      </c>
      <c r="DV23" s="21">
        <f t="shared" ca="1" si="5"/>
        <v>119</v>
      </c>
      <c r="DW23" s="21">
        <f t="shared" ca="1" si="5"/>
        <v>120</v>
      </c>
      <c r="DX23" s="21">
        <f t="shared" ca="1" si="5"/>
        <v>121</v>
      </c>
      <c r="DY23" s="2"/>
      <c r="DZ23" s="2"/>
    </row>
    <row r="24" spans="1:130" ht="79.2">
      <c r="A24" s="23" t="s">
        <v>52</v>
      </c>
      <c r="B24" s="24" t="s">
        <v>53</v>
      </c>
      <c r="C24" s="25" t="s">
        <v>54</v>
      </c>
      <c r="D24" s="25" t="s">
        <v>54</v>
      </c>
      <c r="E24" s="25" t="s">
        <v>54</v>
      </c>
      <c r="F24" s="25" t="s">
        <v>54</v>
      </c>
      <c r="G24" s="25" t="s">
        <v>54</v>
      </c>
      <c r="H24" s="25" t="s">
        <v>54</v>
      </c>
      <c r="I24" s="25" t="s">
        <v>54</v>
      </c>
      <c r="J24" s="25" t="s">
        <v>54</v>
      </c>
      <c r="K24" s="25" t="s">
        <v>54</v>
      </c>
      <c r="L24" s="25" t="s">
        <v>54</v>
      </c>
      <c r="M24" s="25" t="s">
        <v>54</v>
      </c>
      <c r="N24" s="25" t="s">
        <v>54</v>
      </c>
      <c r="O24" s="25" t="s">
        <v>54</v>
      </c>
      <c r="P24" s="25" t="s">
        <v>54</v>
      </c>
      <c r="Q24" s="25" t="s">
        <v>54</v>
      </c>
      <c r="R24" s="25" t="s">
        <v>54</v>
      </c>
      <c r="S24" s="25" t="s">
        <v>54</v>
      </c>
      <c r="T24" s="25" t="s">
        <v>54</v>
      </c>
      <c r="U24" s="25" t="s">
        <v>54</v>
      </c>
      <c r="V24" s="25" t="s">
        <v>54</v>
      </c>
      <c r="W24" s="25" t="s">
        <v>54</v>
      </c>
      <c r="X24" s="25" t="s">
        <v>54</v>
      </c>
      <c r="Y24" s="25" t="s">
        <v>54</v>
      </c>
      <c r="Z24" s="25" t="s">
        <v>54</v>
      </c>
      <c r="AA24" s="25" t="s">
        <v>54</v>
      </c>
      <c r="AB24" s="25" t="s">
        <v>54</v>
      </c>
      <c r="AC24" s="25" t="s">
        <v>54</v>
      </c>
      <c r="AD24" s="25" t="s">
        <v>54</v>
      </c>
      <c r="AE24" s="25" t="s">
        <v>54</v>
      </c>
      <c r="AF24" s="25" t="s">
        <v>54</v>
      </c>
      <c r="AG24" s="26"/>
      <c r="AH24" s="26"/>
      <c r="AI24" s="26"/>
      <c r="AJ24" s="24" t="s">
        <v>54</v>
      </c>
      <c r="AK24" s="25" t="s">
        <v>54</v>
      </c>
      <c r="AL24" s="27">
        <v>1834541.0408000001</v>
      </c>
      <c r="AM24" s="27">
        <v>1715313.0451</v>
      </c>
      <c r="AN24" s="27">
        <v>154646.53099999999</v>
      </c>
      <c r="AO24" s="27">
        <v>141388.61230000001</v>
      </c>
      <c r="AP24" s="27">
        <v>976255.10309999995</v>
      </c>
      <c r="AQ24" s="27">
        <v>917449.03540000005</v>
      </c>
      <c r="AR24" s="27">
        <v>73437.739799999996</v>
      </c>
      <c r="AS24" s="27">
        <v>73426.748099999997</v>
      </c>
      <c r="AT24" s="27">
        <v>630201.66689999995</v>
      </c>
      <c r="AU24" s="27">
        <v>583048.64930000005</v>
      </c>
      <c r="AV24" s="27">
        <v>1965462.2592</v>
      </c>
      <c r="AW24" s="27">
        <v>95093.333100000003</v>
      </c>
      <c r="AX24" s="27">
        <v>1126249.6917999999</v>
      </c>
      <c r="AY24" s="27">
        <v>51010.991699999999</v>
      </c>
      <c r="AZ24" s="27">
        <v>693108.2426</v>
      </c>
      <c r="BA24" s="27">
        <v>1740569.1941</v>
      </c>
      <c r="BB24" s="27">
        <v>87644.9136</v>
      </c>
      <c r="BC24" s="27">
        <v>1002678.599</v>
      </c>
      <c r="BD24" s="27">
        <v>0</v>
      </c>
      <c r="BE24" s="27">
        <v>650245.68149999995</v>
      </c>
      <c r="BF24" s="27">
        <v>1613399.5993999999</v>
      </c>
      <c r="BG24" s="27">
        <v>88939.783200000005</v>
      </c>
      <c r="BH24" s="27">
        <v>837750.54520000005</v>
      </c>
      <c r="BI24" s="27">
        <v>0</v>
      </c>
      <c r="BJ24" s="27">
        <v>686709.27099999995</v>
      </c>
      <c r="BK24" s="27">
        <v>1466330.7892</v>
      </c>
      <c r="BL24" s="27">
        <v>44283.825100000002</v>
      </c>
      <c r="BM24" s="27">
        <v>807303.97389999998</v>
      </c>
      <c r="BN24" s="27">
        <v>0</v>
      </c>
      <c r="BO24" s="27">
        <v>614742.9902</v>
      </c>
      <c r="BP24" s="27">
        <v>1739127.2117999999</v>
      </c>
      <c r="BQ24" s="27">
        <v>1627712.9238</v>
      </c>
      <c r="BR24" s="27">
        <v>154646.53099999999</v>
      </c>
      <c r="BS24" s="27">
        <v>141388.61230000001</v>
      </c>
      <c r="BT24" s="27">
        <v>962741.13309999998</v>
      </c>
      <c r="BU24" s="27">
        <v>906989.80370000005</v>
      </c>
      <c r="BV24" s="27">
        <v>20000</v>
      </c>
      <c r="BW24" s="27">
        <v>20000</v>
      </c>
      <c r="BX24" s="27">
        <v>601739.5477</v>
      </c>
      <c r="BY24" s="27">
        <v>559334.50780000002</v>
      </c>
      <c r="BZ24" s="27">
        <v>1815961.1137000001</v>
      </c>
      <c r="CA24" s="27">
        <v>95093.333100000003</v>
      </c>
      <c r="CB24" s="27">
        <v>996149.21510000003</v>
      </c>
      <c r="CC24" s="27">
        <v>51000</v>
      </c>
      <c r="CD24" s="27">
        <v>673718.56550000003</v>
      </c>
      <c r="CE24" s="27">
        <v>1731069.1941</v>
      </c>
      <c r="CF24" s="27">
        <v>87644.9136</v>
      </c>
      <c r="CG24" s="27">
        <v>1002678.599</v>
      </c>
      <c r="CH24" s="27">
        <v>0</v>
      </c>
      <c r="CI24" s="27">
        <v>640745.68149999995</v>
      </c>
      <c r="CJ24" s="27">
        <v>1603899.5993999999</v>
      </c>
      <c r="CK24" s="27">
        <v>88939.783200000005</v>
      </c>
      <c r="CL24" s="27">
        <v>837750.54520000005</v>
      </c>
      <c r="CM24" s="27">
        <v>0</v>
      </c>
      <c r="CN24" s="27">
        <v>677209.27099999995</v>
      </c>
      <c r="CO24" s="27">
        <v>1456830.7892</v>
      </c>
      <c r="CP24" s="27">
        <v>44283.825100000002</v>
      </c>
      <c r="CQ24" s="27">
        <v>807303.97389999998</v>
      </c>
      <c r="CR24" s="27">
        <v>0</v>
      </c>
      <c r="CS24" s="27">
        <v>605242.9902</v>
      </c>
      <c r="CT24" s="27">
        <v>1834541.0408000001</v>
      </c>
      <c r="CU24" s="27">
        <v>154646.53099999999</v>
      </c>
      <c r="CV24" s="27">
        <v>976255.10309999995</v>
      </c>
      <c r="CW24" s="27">
        <v>73437.739799999996</v>
      </c>
      <c r="CX24" s="27">
        <v>630201.66689999995</v>
      </c>
      <c r="CY24" s="27">
        <v>1965462.2592</v>
      </c>
      <c r="CZ24" s="27">
        <v>95093.333100000003</v>
      </c>
      <c r="DA24" s="27">
        <v>1126249.6917999999</v>
      </c>
      <c r="DB24" s="27">
        <v>51010.991699999999</v>
      </c>
      <c r="DC24" s="27">
        <v>693108.2426</v>
      </c>
      <c r="DD24" s="27">
        <v>1740569.1941</v>
      </c>
      <c r="DE24" s="27">
        <v>87644.9136</v>
      </c>
      <c r="DF24" s="27">
        <v>1002678.599</v>
      </c>
      <c r="DG24" s="27">
        <v>0</v>
      </c>
      <c r="DH24" s="27">
        <v>650245.68149999995</v>
      </c>
      <c r="DI24" s="27">
        <v>1739127.2117999999</v>
      </c>
      <c r="DJ24" s="27">
        <v>154646.53099999999</v>
      </c>
      <c r="DK24" s="27">
        <v>962741.13309999998</v>
      </c>
      <c r="DL24" s="27">
        <v>20000</v>
      </c>
      <c r="DM24" s="27">
        <v>601739.5477</v>
      </c>
      <c r="DN24" s="27">
        <v>1815961.1137000001</v>
      </c>
      <c r="DO24" s="27">
        <v>95093.333100000003</v>
      </c>
      <c r="DP24" s="27">
        <v>996149.21510000003</v>
      </c>
      <c r="DQ24" s="27">
        <v>51000</v>
      </c>
      <c r="DR24" s="27">
        <v>673718.56550000003</v>
      </c>
      <c r="DS24" s="27">
        <v>1731069.1941</v>
      </c>
      <c r="DT24" s="27">
        <v>87644.9136</v>
      </c>
      <c r="DU24" s="27">
        <v>1002678.599</v>
      </c>
      <c r="DV24" s="27">
        <v>0</v>
      </c>
      <c r="DW24" s="27">
        <v>640745.68149999995</v>
      </c>
      <c r="DX24" s="25"/>
      <c r="DY24" s="2"/>
      <c r="DZ24" s="2"/>
    </row>
    <row r="25" spans="1:130" ht="81.75" customHeight="1">
      <c r="A25" s="23" t="s">
        <v>55</v>
      </c>
      <c r="B25" s="24" t="s">
        <v>56</v>
      </c>
      <c r="C25" s="25" t="s">
        <v>54</v>
      </c>
      <c r="D25" s="25" t="s">
        <v>54</v>
      </c>
      <c r="E25" s="25" t="s">
        <v>54</v>
      </c>
      <c r="F25" s="25" t="s">
        <v>54</v>
      </c>
      <c r="G25" s="25" t="s">
        <v>54</v>
      </c>
      <c r="H25" s="25" t="s">
        <v>54</v>
      </c>
      <c r="I25" s="25" t="s">
        <v>54</v>
      </c>
      <c r="J25" s="25" t="s">
        <v>54</v>
      </c>
      <c r="K25" s="25" t="s">
        <v>54</v>
      </c>
      <c r="L25" s="25" t="s">
        <v>54</v>
      </c>
      <c r="M25" s="25" t="s">
        <v>54</v>
      </c>
      <c r="N25" s="25" t="s">
        <v>54</v>
      </c>
      <c r="O25" s="25" t="s">
        <v>54</v>
      </c>
      <c r="P25" s="25" t="s">
        <v>54</v>
      </c>
      <c r="Q25" s="25" t="s">
        <v>54</v>
      </c>
      <c r="R25" s="25" t="s">
        <v>54</v>
      </c>
      <c r="S25" s="25" t="s">
        <v>54</v>
      </c>
      <c r="T25" s="25" t="s">
        <v>54</v>
      </c>
      <c r="U25" s="25" t="s">
        <v>54</v>
      </c>
      <c r="V25" s="25" t="s">
        <v>54</v>
      </c>
      <c r="W25" s="25" t="s">
        <v>54</v>
      </c>
      <c r="X25" s="25" t="s">
        <v>54</v>
      </c>
      <c r="Y25" s="25" t="s">
        <v>54</v>
      </c>
      <c r="Z25" s="25" t="s">
        <v>54</v>
      </c>
      <c r="AA25" s="25" t="s">
        <v>54</v>
      </c>
      <c r="AB25" s="25" t="s">
        <v>54</v>
      </c>
      <c r="AC25" s="25" t="s">
        <v>54</v>
      </c>
      <c r="AD25" s="25" t="s">
        <v>54</v>
      </c>
      <c r="AE25" s="25" t="s">
        <v>54</v>
      </c>
      <c r="AF25" s="25" t="s">
        <v>54</v>
      </c>
      <c r="AG25" s="26"/>
      <c r="AH25" s="26"/>
      <c r="AI25" s="26"/>
      <c r="AJ25" s="24" t="s">
        <v>54</v>
      </c>
      <c r="AK25" s="25" t="s">
        <v>54</v>
      </c>
      <c r="AL25" s="27">
        <v>430212.2782</v>
      </c>
      <c r="AM25" s="27">
        <v>383608.70260000002</v>
      </c>
      <c r="AN25" s="27">
        <v>22594.503700000001</v>
      </c>
      <c r="AO25" s="27">
        <v>22426.692999999999</v>
      </c>
      <c r="AP25" s="27">
        <v>84913.282900000006</v>
      </c>
      <c r="AQ25" s="27">
        <v>68730.4853</v>
      </c>
      <c r="AR25" s="27">
        <v>0</v>
      </c>
      <c r="AS25" s="27">
        <v>0</v>
      </c>
      <c r="AT25" s="27">
        <v>322704.49160000001</v>
      </c>
      <c r="AU25" s="27">
        <v>292451.52429999999</v>
      </c>
      <c r="AV25" s="27">
        <v>475799.79979999998</v>
      </c>
      <c r="AW25" s="27">
        <v>10089.4794</v>
      </c>
      <c r="AX25" s="27">
        <v>143615.7015</v>
      </c>
      <c r="AY25" s="27">
        <v>0</v>
      </c>
      <c r="AZ25" s="27">
        <v>322094.6189</v>
      </c>
      <c r="BA25" s="27">
        <v>361644.95130000002</v>
      </c>
      <c r="BB25" s="27">
        <v>7601.5954000000002</v>
      </c>
      <c r="BC25" s="27">
        <v>27748.800899999998</v>
      </c>
      <c r="BD25" s="27">
        <v>0</v>
      </c>
      <c r="BE25" s="27">
        <v>326294.55499999999</v>
      </c>
      <c r="BF25" s="27">
        <v>362431.53960000002</v>
      </c>
      <c r="BG25" s="27">
        <v>7724.6023999999998</v>
      </c>
      <c r="BH25" s="27">
        <v>26322.271199999999</v>
      </c>
      <c r="BI25" s="27">
        <v>0</v>
      </c>
      <c r="BJ25" s="27">
        <v>328384.66600000003</v>
      </c>
      <c r="BK25" s="27">
        <v>310137.54729999998</v>
      </c>
      <c r="BL25" s="27">
        <v>0</v>
      </c>
      <c r="BM25" s="27">
        <v>4117.3999999999996</v>
      </c>
      <c r="BN25" s="27">
        <v>0</v>
      </c>
      <c r="BO25" s="27">
        <v>306020.14730000001</v>
      </c>
      <c r="BP25" s="27">
        <v>390438.08899999998</v>
      </c>
      <c r="BQ25" s="27">
        <v>350339.995</v>
      </c>
      <c r="BR25" s="27">
        <v>22594.503700000001</v>
      </c>
      <c r="BS25" s="27">
        <v>22426.692999999999</v>
      </c>
      <c r="BT25" s="27">
        <v>71399.312900000004</v>
      </c>
      <c r="BU25" s="27">
        <v>58271.253599999996</v>
      </c>
      <c r="BV25" s="27">
        <v>0</v>
      </c>
      <c r="BW25" s="27">
        <v>0</v>
      </c>
      <c r="BX25" s="27">
        <v>296444.27240000002</v>
      </c>
      <c r="BY25" s="27">
        <v>269642.04840000003</v>
      </c>
      <c r="BZ25" s="27">
        <v>363019.95429999998</v>
      </c>
      <c r="CA25" s="27">
        <v>10089.4794</v>
      </c>
      <c r="CB25" s="27">
        <v>49065.478999999999</v>
      </c>
      <c r="CC25" s="27">
        <v>0</v>
      </c>
      <c r="CD25" s="27">
        <v>303864.99589999998</v>
      </c>
      <c r="CE25" s="27">
        <v>353144.95130000002</v>
      </c>
      <c r="CF25" s="27">
        <v>7601.5954000000002</v>
      </c>
      <c r="CG25" s="27">
        <v>27748.800899999998</v>
      </c>
      <c r="CH25" s="27">
        <v>0</v>
      </c>
      <c r="CI25" s="27">
        <v>317794.55499999999</v>
      </c>
      <c r="CJ25" s="27">
        <v>353931.53960000002</v>
      </c>
      <c r="CK25" s="27">
        <v>7724.6023999999998</v>
      </c>
      <c r="CL25" s="27">
        <v>26322.271199999999</v>
      </c>
      <c r="CM25" s="27">
        <v>0</v>
      </c>
      <c r="CN25" s="27">
        <v>319884.66600000003</v>
      </c>
      <c r="CO25" s="27">
        <v>301637.54729999998</v>
      </c>
      <c r="CP25" s="27">
        <v>0</v>
      </c>
      <c r="CQ25" s="27">
        <v>4117.3999999999996</v>
      </c>
      <c r="CR25" s="27">
        <v>0</v>
      </c>
      <c r="CS25" s="27">
        <v>297520.14730000001</v>
      </c>
      <c r="CT25" s="27">
        <v>430212.2782</v>
      </c>
      <c r="CU25" s="27">
        <v>22594.503700000001</v>
      </c>
      <c r="CV25" s="27">
        <v>84913.282900000006</v>
      </c>
      <c r="CW25" s="27">
        <v>0</v>
      </c>
      <c r="CX25" s="27">
        <v>322704.49160000001</v>
      </c>
      <c r="CY25" s="27">
        <v>475799.79979999998</v>
      </c>
      <c r="CZ25" s="27">
        <v>10089.4794</v>
      </c>
      <c r="DA25" s="27">
        <v>143615.7015</v>
      </c>
      <c r="DB25" s="27">
        <v>0</v>
      </c>
      <c r="DC25" s="27">
        <v>322094.6189</v>
      </c>
      <c r="DD25" s="27">
        <v>361644.95130000002</v>
      </c>
      <c r="DE25" s="27">
        <v>7601.5954000000002</v>
      </c>
      <c r="DF25" s="27">
        <v>27748.800899999998</v>
      </c>
      <c r="DG25" s="27">
        <v>0</v>
      </c>
      <c r="DH25" s="27">
        <v>326294.55499999999</v>
      </c>
      <c r="DI25" s="27">
        <v>390438.08899999998</v>
      </c>
      <c r="DJ25" s="27">
        <v>22594.503700000001</v>
      </c>
      <c r="DK25" s="27">
        <v>71399.312900000004</v>
      </c>
      <c r="DL25" s="27">
        <v>0</v>
      </c>
      <c r="DM25" s="27">
        <v>296444.27240000002</v>
      </c>
      <c r="DN25" s="27">
        <v>363019.95429999998</v>
      </c>
      <c r="DO25" s="27">
        <v>10089.4794</v>
      </c>
      <c r="DP25" s="27">
        <v>49065.478999999999</v>
      </c>
      <c r="DQ25" s="27">
        <v>0</v>
      </c>
      <c r="DR25" s="27">
        <v>303864.99589999998</v>
      </c>
      <c r="DS25" s="27">
        <v>353144.95130000002</v>
      </c>
      <c r="DT25" s="27">
        <v>7601.5954000000002</v>
      </c>
      <c r="DU25" s="27">
        <v>27748.800899999998</v>
      </c>
      <c r="DV25" s="27">
        <v>0</v>
      </c>
      <c r="DW25" s="27">
        <v>317794.55499999999</v>
      </c>
      <c r="DX25" s="25"/>
      <c r="DY25" s="2"/>
      <c r="DZ25" s="2"/>
    </row>
    <row r="26" spans="1:130" ht="91.5" customHeight="1">
      <c r="A26" s="23" t="s">
        <v>57</v>
      </c>
      <c r="B26" s="24" t="s">
        <v>58</v>
      </c>
      <c r="C26" s="25" t="s">
        <v>54</v>
      </c>
      <c r="D26" s="25" t="s">
        <v>54</v>
      </c>
      <c r="E26" s="25" t="s">
        <v>54</v>
      </c>
      <c r="F26" s="25" t="s">
        <v>54</v>
      </c>
      <c r="G26" s="25" t="s">
        <v>54</v>
      </c>
      <c r="H26" s="25" t="s">
        <v>54</v>
      </c>
      <c r="I26" s="25" t="s">
        <v>54</v>
      </c>
      <c r="J26" s="25" t="s">
        <v>54</v>
      </c>
      <c r="K26" s="25" t="s">
        <v>54</v>
      </c>
      <c r="L26" s="25" t="s">
        <v>54</v>
      </c>
      <c r="M26" s="25" t="s">
        <v>54</v>
      </c>
      <c r="N26" s="25" t="s">
        <v>54</v>
      </c>
      <c r="O26" s="25" t="s">
        <v>54</v>
      </c>
      <c r="P26" s="25" t="s">
        <v>54</v>
      </c>
      <c r="Q26" s="25" t="s">
        <v>54</v>
      </c>
      <c r="R26" s="25" t="s">
        <v>54</v>
      </c>
      <c r="S26" s="25" t="s">
        <v>54</v>
      </c>
      <c r="T26" s="25" t="s">
        <v>54</v>
      </c>
      <c r="U26" s="25" t="s">
        <v>54</v>
      </c>
      <c r="V26" s="25" t="s">
        <v>54</v>
      </c>
      <c r="W26" s="25" t="s">
        <v>54</v>
      </c>
      <c r="X26" s="25" t="s">
        <v>54</v>
      </c>
      <c r="Y26" s="25" t="s">
        <v>54</v>
      </c>
      <c r="Z26" s="25" t="s">
        <v>54</v>
      </c>
      <c r="AA26" s="25" t="s">
        <v>54</v>
      </c>
      <c r="AB26" s="25" t="s">
        <v>54</v>
      </c>
      <c r="AC26" s="25" t="s">
        <v>54</v>
      </c>
      <c r="AD26" s="25" t="s">
        <v>54</v>
      </c>
      <c r="AE26" s="25" t="s">
        <v>54</v>
      </c>
      <c r="AF26" s="25" t="s">
        <v>54</v>
      </c>
      <c r="AG26" s="26"/>
      <c r="AH26" s="26"/>
      <c r="AI26" s="26"/>
      <c r="AJ26" s="24" t="s">
        <v>54</v>
      </c>
      <c r="AK26" s="25" t="s">
        <v>54</v>
      </c>
      <c r="AL26" s="27">
        <v>430212.2782</v>
      </c>
      <c r="AM26" s="27">
        <v>383608.70260000002</v>
      </c>
      <c r="AN26" s="27">
        <v>22594.503700000001</v>
      </c>
      <c r="AO26" s="27">
        <v>22426.692999999999</v>
      </c>
      <c r="AP26" s="27">
        <v>84913.282900000006</v>
      </c>
      <c r="AQ26" s="27">
        <v>68730.4853</v>
      </c>
      <c r="AR26" s="27">
        <v>0</v>
      </c>
      <c r="AS26" s="27">
        <v>0</v>
      </c>
      <c r="AT26" s="27">
        <v>322704.49160000001</v>
      </c>
      <c r="AU26" s="27">
        <v>292451.52429999999</v>
      </c>
      <c r="AV26" s="27">
        <v>475799.79979999998</v>
      </c>
      <c r="AW26" s="27">
        <v>10089.4794</v>
      </c>
      <c r="AX26" s="27">
        <v>143615.7015</v>
      </c>
      <c r="AY26" s="27">
        <v>0</v>
      </c>
      <c r="AZ26" s="27">
        <v>322094.6189</v>
      </c>
      <c r="BA26" s="27">
        <v>361644.95130000002</v>
      </c>
      <c r="BB26" s="27">
        <v>7601.5954000000002</v>
      </c>
      <c r="BC26" s="27">
        <v>27748.800899999998</v>
      </c>
      <c r="BD26" s="27">
        <v>0</v>
      </c>
      <c r="BE26" s="27">
        <v>326294.55499999999</v>
      </c>
      <c r="BF26" s="27">
        <v>362431.53960000002</v>
      </c>
      <c r="BG26" s="27">
        <v>7724.6023999999998</v>
      </c>
      <c r="BH26" s="27">
        <v>26322.271199999999</v>
      </c>
      <c r="BI26" s="27">
        <v>0</v>
      </c>
      <c r="BJ26" s="27">
        <v>328384.66600000003</v>
      </c>
      <c r="BK26" s="27">
        <v>310137.54729999998</v>
      </c>
      <c r="BL26" s="27">
        <v>0</v>
      </c>
      <c r="BM26" s="27">
        <v>4117.3999999999996</v>
      </c>
      <c r="BN26" s="27">
        <v>0</v>
      </c>
      <c r="BO26" s="27">
        <v>306020.14730000001</v>
      </c>
      <c r="BP26" s="27">
        <v>390438.08899999998</v>
      </c>
      <c r="BQ26" s="27">
        <v>350339.995</v>
      </c>
      <c r="BR26" s="27">
        <v>22594.503700000001</v>
      </c>
      <c r="BS26" s="27">
        <v>22426.692999999999</v>
      </c>
      <c r="BT26" s="27">
        <v>71399.312900000004</v>
      </c>
      <c r="BU26" s="27">
        <v>58271.253599999996</v>
      </c>
      <c r="BV26" s="27">
        <v>0</v>
      </c>
      <c r="BW26" s="27">
        <v>0</v>
      </c>
      <c r="BX26" s="27">
        <v>296444.27240000002</v>
      </c>
      <c r="BY26" s="27">
        <v>269642.04840000003</v>
      </c>
      <c r="BZ26" s="27">
        <v>363019.95429999998</v>
      </c>
      <c r="CA26" s="27">
        <v>10089.4794</v>
      </c>
      <c r="CB26" s="27">
        <v>49065.478999999999</v>
      </c>
      <c r="CC26" s="27">
        <v>0</v>
      </c>
      <c r="CD26" s="27">
        <v>303864.99589999998</v>
      </c>
      <c r="CE26" s="27">
        <v>353144.95130000002</v>
      </c>
      <c r="CF26" s="27">
        <v>7601.5954000000002</v>
      </c>
      <c r="CG26" s="27">
        <v>27748.800899999998</v>
      </c>
      <c r="CH26" s="27">
        <v>0</v>
      </c>
      <c r="CI26" s="27">
        <v>317794.55499999999</v>
      </c>
      <c r="CJ26" s="27">
        <v>353931.53960000002</v>
      </c>
      <c r="CK26" s="27">
        <v>7724.6023999999998</v>
      </c>
      <c r="CL26" s="27">
        <v>26322.271199999999</v>
      </c>
      <c r="CM26" s="27">
        <v>0</v>
      </c>
      <c r="CN26" s="27">
        <v>319884.66600000003</v>
      </c>
      <c r="CO26" s="27">
        <v>301637.54729999998</v>
      </c>
      <c r="CP26" s="27">
        <v>0</v>
      </c>
      <c r="CQ26" s="27">
        <v>4117.3999999999996</v>
      </c>
      <c r="CR26" s="27">
        <v>0</v>
      </c>
      <c r="CS26" s="27">
        <v>297520.14730000001</v>
      </c>
      <c r="CT26" s="27">
        <v>430212.2782</v>
      </c>
      <c r="CU26" s="27">
        <v>22594.503700000001</v>
      </c>
      <c r="CV26" s="27">
        <v>84913.282900000006</v>
      </c>
      <c r="CW26" s="27">
        <v>0</v>
      </c>
      <c r="CX26" s="27">
        <v>322704.49160000001</v>
      </c>
      <c r="CY26" s="27">
        <v>475799.79979999998</v>
      </c>
      <c r="CZ26" s="27">
        <v>10089.4794</v>
      </c>
      <c r="DA26" s="27">
        <v>143615.7015</v>
      </c>
      <c r="DB26" s="27">
        <v>0</v>
      </c>
      <c r="DC26" s="27">
        <v>322094.6189</v>
      </c>
      <c r="DD26" s="27">
        <v>361644.95130000002</v>
      </c>
      <c r="DE26" s="27">
        <v>7601.5954000000002</v>
      </c>
      <c r="DF26" s="27">
        <v>27748.800899999998</v>
      </c>
      <c r="DG26" s="27">
        <v>0</v>
      </c>
      <c r="DH26" s="27">
        <v>326294.55499999999</v>
      </c>
      <c r="DI26" s="27">
        <v>390438.08899999998</v>
      </c>
      <c r="DJ26" s="27">
        <v>22594.503700000001</v>
      </c>
      <c r="DK26" s="27">
        <v>71399.312900000004</v>
      </c>
      <c r="DL26" s="27">
        <v>0</v>
      </c>
      <c r="DM26" s="27">
        <v>296444.27240000002</v>
      </c>
      <c r="DN26" s="27">
        <v>363019.95429999998</v>
      </c>
      <c r="DO26" s="27">
        <v>10089.4794</v>
      </c>
      <c r="DP26" s="27">
        <v>49065.478999999999</v>
      </c>
      <c r="DQ26" s="27">
        <v>0</v>
      </c>
      <c r="DR26" s="27">
        <v>303864.99589999998</v>
      </c>
      <c r="DS26" s="27">
        <v>353144.95130000002</v>
      </c>
      <c r="DT26" s="27">
        <v>7601.5954000000002</v>
      </c>
      <c r="DU26" s="27">
        <v>27748.800899999998</v>
      </c>
      <c r="DV26" s="27">
        <v>0</v>
      </c>
      <c r="DW26" s="27">
        <v>317794.55499999999</v>
      </c>
      <c r="DX26" s="25"/>
      <c r="DY26" s="2"/>
      <c r="DZ26" s="2"/>
    </row>
    <row r="27" spans="1:130" ht="96.15" customHeight="1">
      <c r="A27" s="116" t="s">
        <v>59</v>
      </c>
      <c r="B27" s="61" t="s">
        <v>60</v>
      </c>
      <c r="C27" s="28" t="s">
        <v>61</v>
      </c>
      <c r="D27" s="28" t="s">
        <v>62</v>
      </c>
      <c r="E27" s="28" t="s">
        <v>63</v>
      </c>
      <c r="F27" s="28"/>
      <c r="G27" s="28"/>
      <c r="H27" s="28"/>
      <c r="I27" s="28"/>
      <c r="J27" s="28"/>
      <c r="K27" s="28" t="s">
        <v>64</v>
      </c>
      <c r="L27" s="28" t="s">
        <v>65</v>
      </c>
      <c r="M27" s="28" t="s">
        <v>66</v>
      </c>
      <c r="N27" s="28"/>
      <c r="O27" s="28"/>
      <c r="P27" s="28"/>
      <c r="Q27" s="28"/>
      <c r="R27" s="28"/>
      <c r="S27" s="28"/>
      <c r="T27" s="28"/>
      <c r="U27" s="28"/>
      <c r="V27" s="28"/>
      <c r="W27" s="28"/>
      <c r="X27" s="28"/>
      <c r="Y27" s="28"/>
      <c r="Z27" s="28"/>
      <c r="AA27" s="28" t="s">
        <v>67</v>
      </c>
      <c r="AB27" s="28" t="s">
        <v>65</v>
      </c>
      <c r="AC27" s="29" t="s">
        <v>68</v>
      </c>
      <c r="AD27" s="28" t="s">
        <v>69</v>
      </c>
      <c r="AE27" s="28" t="s">
        <v>65</v>
      </c>
      <c r="AF27" s="29" t="s">
        <v>70</v>
      </c>
      <c r="AG27" s="30"/>
      <c r="AH27" s="30"/>
      <c r="AI27" s="31"/>
      <c r="AJ27" s="110" t="s">
        <v>71</v>
      </c>
      <c r="AK27" s="108" t="s">
        <v>72</v>
      </c>
      <c r="AL27" s="32">
        <v>93838.077900000004</v>
      </c>
      <c r="AM27" s="32">
        <v>74523.336299999995</v>
      </c>
      <c r="AN27" s="32">
        <v>0</v>
      </c>
      <c r="AO27" s="32">
        <v>0</v>
      </c>
      <c r="AP27" s="32">
        <v>59819.473599999998</v>
      </c>
      <c r="AQ27" s="32">
        <v>43911.210899999998</v>
      </c>
      <c r="AR27" s="32">
        <v>0</v>
      </c>
      <c r="AS27" s="32">
        <v>0</v>
      </c>
      <c r="AT27" s="32">
        <v>34018.604299999999</v>
      </c>
      <c r="AU27" s="32">
        <v>30612.125400000001</v>
      </c>
      <c r="AV27" s="32">
        <v>122451.9996</v>
      </c>
      <c r="AW27" s="32">
        <v>0</v>
      </c>
      <c r="AX27" s="32">
        <v>112511.9996</v>
      </c>
      <c r="AY27" s="32">
        <v>0</v>
      </c>
      <c r="AZ27" s="32">
        <v>9940</v>
      </c>
      <c r="BA27" s="32">
        <v>17931.819299999999</v>
      </c>
      <c r="BB27" s="32">
        <v>0</v>
      </c>
      <c r="BC27" s="32">
        <v>7311.8193000000001</v>
      </c>
      <c r="BD27" s="32">
        <v>0</v>
      </c>
      <c r="BE27" s="32">
        <v>10620</v>
      </c>
      <c r="BF27" s="32">
        <v>21973.091199999999</v>
      </c>
      <c r="BG27" s="32">
        <v>0</v>
      </c>
      <c r="BH27" s="32">
        <v>7651.0911999999998</v>
      </c>
      <c r="BI27" s="32">
        <v>0</v>
      </c>
      <c r="BJ27" s="32">
        <v>14322</v>
      </c>
      <c r="BK27" s="32">
        <v>14322</v>
      </c>
      <c r="BL27" s="32">
        <v>0</v>
      </c>
      <c r="BM27" s="32">
        <v>0</v>
      </c>
      <c r="BN27" s="32">
        <v>0</v>
      </c>
      <c r="BO27" s="32">
        <v>14322</v>
      </c>
      <c r="BP27" s="32">
        <v>79612.847899999993</v>
      </c>
      <c r="BQ27" s="32">
        <v>63513.618699999999</v>
      </c>
      <c r="BR27" s="32">
        <v>0</v>
      </c>
      <c r="BS27" s="32">
        <v>0</v>
      </c>
      <c r="BT27" s="32">
        <v>46305.503599999996</v>
      </c>
      <c r="BU27" s="32">
        <v>33451.979200000002</v>
      </c>
      <c r="BV27" s="32">
        <v>0</v>
      </c>
      <c r="BW27" s="32">
        <v>0</v>
      </c>
      <c r="BX27" s="32">
        <v>33307.344299999997</v>
      </c>
      <c r="BY27" s="32">
        <v>30061.639500000001</v>
      </c>
      <c r="BZ27" s="32">
        <v>22925.447100000001</v>
      </c>
      <c r="CA27" s="32">
        <v>0</v>
      </c>
      <c r="CB27" s="32">
        <v>17961.777099999999</v>
      </c>
      <c r="CC27" s="32">
        <v>0</v>
      </c>
      <c r="CD27" s="32">
        <v>4963.67</v>
      </c>
      <c r="CE27" s="32">
        <v>17931.819299999999</v>
      </c>
      <c r="CF27" s="32">
        <v>0</v>
      </c>
      <c r="CG27" s="32">
        <v>7311.8193000000001</v>
      </c>
      <c r="CH27" s="32">
        <v>0</v>
      </c>
      <c r="CI27" s="32">
        <v>10620</v>
      </c>
      <c r="CJ27" s="32">
        <v>21973.091199999999</v>
      </c>
      <c r="CK27" s="32">
        <v>0</v>
      </c>
      <c r="CL27" s="32">
        <v>7651.0911999999998</v>
      </c>
      <c r="CM27" s="32">
        <v>0</v>
      </c>
      <c r="CN27" s="32">
        <v>14322</v>
      </c>
      <c r="CO27" s="32">
        <v>14322</v>
      </c>
      <c r="CP27" s="32">
        <v>0</v>
      </c>
      <c r="CQ27" s="32">
        <v>0</v>
      </c>
      <c r="CR27" s="32">
        <v>0</v>
      </c>
      <c r="CS27" s="32">
        <v>14322</v>
      </c>
      <c r="CT27" s="32">
        <v>93838.077900000004</v>
      </c>
      <c r="CU27" s="32">
        <v>0</v>
      </c>
      <c r="CV27" s="32">
        <v>59819.473599999998</v>
      </c>
      <c r="CW27" s="32">
        <v>0</v>
      </c>
      <c r="CX27" s="32">
        <v>34018.604299999999</v>
      </c>
      <c r="CY27" s="32">
        <v>122451.9996</v>
      </c>
      <c r="CZ27" s="32">
        <v>0</v>
      </c>
      <c r="DA27" s="32">
        <v>112511.9996</v>
      </c>
      <c r="DB27" s="32">
        <v>0</v>
      </c>
      <c r="DC27" s="32">
        <v>9940</v>
      </c>
      <c r="DD27" s="32">
        <v>17931.819299999999</v>
      </c>
      <c r="DE27" s="32">
        <v>0</v>
      </c>
      <c r="DF27" s="32">
        <v>7311.8193000000001</v>
      </c>
      <c r="DG27" s="32">
        <v>0</v>
      </c>
      <c r="DH27" s="32">
        <v>10620</v>
      </c>
      <c r="DI27" s="32">
        <v>79612.847899999993</v>
      </c>
      <c r="DJ27" s="32">
        <v>0</v>
      </c>
      <c r="DK27" s="32">
        <v>46305.503599999996</v>
      </c>
      <c r="DL27" s="32">
        <v>0</v>
      </c>
      <c r="DM27" s="32">
        <v>33307.344299999997</v>
      </c>
      <c r="DN27" s="32">
        <v>22925.447100000001</v>
      </c>
      <c r="DO27" s="32">
        <v>0</v>
      </c>
      <c r="DP27" s="32">
        <v>17961.777099999999</v>
      </c>
      <c r="DQ27" s="32">
        <v>0</v>
      </c>
      <c r="DR27" s="32">
        <v>4963.67</v>
      </c>
      <c r="DS27" s="32">
        <v>17931.819299999999</v>
      </c>
      <c r="DT27" s="32">
        <v>0</v>
      </c>
      <c r="DU27" s="32">
        <v>7311.8193000000001</v>
      </c>
      <c r="DV27" s="32">
        <v>0</v>
      </c>
      <c r="DW27" s="32">
        <v>10620</v>
      </c>
      <c r="DX27" s="63" t="s">
        <v>73</v>
      </c>
      <c r="DY27" s="7" t="s">
        <v>74</v>
      </c>
      <c r="DZ27" s="2"/>
    </row>
    <row r="28" spans="1:130" ht="79.2">
      <c r="A28" s="117"/>
      <c r="B28" s="62"/>
      <c r="C28" s="28" t="s">
        <v>75</v>
      </c>
      <c r="D28" s="28" t="s">
        <v>65</v>
      </c>
      <c r="E28" s="28" t="s">
        <v>76</v>
      </c>
      <c r="F28" s="28"/>
      <c r="G28" s="28"/>
      <c r="H28" s="28"/>
      <c r="I28" s="28"/>
      <c r="J28" s="28"/>
      <c r="K28" s="28"/>
      <c r="L28" s="28"/>
      <c r="M28" s="28"/>
      <c r="N28" s="28"/>
      <c r="O28" s="28"/>
      <c r="P28" s="28"/>
      <c r="Q28" s="28"/>
      <c r="R28" s="28"/>
      <c r="S28" s="28"/>
      <c r="T28" s="28"/>
      <c r="U28" s="28"/>
      <c r="V28" s="28"/>
      <c r="W28" s="28"/>
      <c r="X28" s="28"/>
      <c r="Y28" s="28"/>
      <c r="Z28" s="28"/>
      <c r="AA28" s="28"/>
      <c r="AB28" s="28"/>
      <c r="AC28" s="29"/>
      <c r="AD28" s="28" t="s">
        <v>77</v>
      </c>
      <c r="AE28" s="28" t="s">
        <v>65</v>
      </c>
      <c r="AF28" s="29" t="s">
        <v>78</v>
      </c>
      <c r="AG28" s="30"/>
      <c r="AH28" s="30"/>
      <c r="AI28" s="31"/>
      <c r="AJ28" s="111"/>
      <c r="AK28" s="109"/>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64"/>
      <c r="DY28" s="7" t="s">
        <v>79</v>
      </c>
      <c r="DZ28" s="2"/>
    </row>
    <row r="29" spans="1:130" ht="93.6" customHeight="1">
      <c r="A29" s="118"/>
      <c r="B29" s="62"/>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9"/>
      <c r="AD29" s="28" t="s">
        <v>80</v>
      </c>
      <c r="AE29" s="28" t="s">
        <v>65</v>
      </c>
      <c r="AF29" s="29" t="s">
        <v>81</v>
      </c>
      <c r="AG29" s="30"/>
      <c r="AH29" s="30"/>
      <c r="AI29" s="31"/>
      <c r="AJ29" s="111"/>
      <c r="AK29" s="109"/>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64"/>
      <c r="DY29" s="7" t="s">
        <v>71</v>
      </c>
      <c r="DZ29" s="2"/>
    </row>
    <row r="30" spans="1:130" ht="163.19999999999999" customHeight="1">
      <c r="A30" s="114" t="s">
        <v>82</v>
      </c>
      <c r="B30" s="61" t="s">
        <v>83</v>
      </c>
      <c r="C30" s="28" t="s">
        <v>84</v>
      </c>
      <c r="D30" s="28" t="s">
        <v>85</v>
      </c>
      <c r="E30" s="28" t="s">
        <v>86</v>
      </c>
      <c r="F30" s="28"/>
      <c r="G30" s="28"/>
      <c r="H30" s="28"/>
      <c r="I30" s="28"/>
      <c r="J30" s="28"/>
      <c r="K30" s="28" t="s">
        <v>87</v>
      </c>
      <c r="L30" s="28" t="s">
        <v>65</v>
      </c>
      <c r="M30" s="28" t="s">
        <v>88</v>
      </c>
      <c r="N30" s="28"/>
      <c r="O30" s="28"/>
      <c r="P30" s="28"/>
      <c r="Q30" s="28"/>
      <c r="R30" s="28"/>
      <c r="S30" s="28"/>
      <c r="T30" s="28"/>
      <c r="U30" s="28"/>
      <c r="V30" s="28"/>
      <c r="W30" s="28"/>
      <c r="X30" s="28"/>
      <c r="Y30" s="28"/>
      <c r="Z30" s="28"/>
      <c r="AA30" s="28" t="s">
        <v>89</v>
      </c>
      <c r="AB30" s="28" t="s">
        <v>65</v>
      </c>
      <c r="AC30" s="29" t="s">
        <v>90</v>
      </c>
      <c r="AD30" s="28" t="s">
        <v>91</v>
      </c>
      <c r="AE30" s="28" t="s">
        <v>65</v>
      </c>
      <c r="AF30" s="29" t="s">
        <v>92</v>
      </c>
      <c r="AG30" s="30"/>
      <c r="AH30" s="30"/>
      <c r="AI30" s="31"/>
      <c r="AJ30" s="110" t="s">
        <v>93</v>
      </c>
      <c r="AK30" s="108" t="s">
        <v>94</v>
      </c>
      <c r="AL30" s="32">
        <v>2828.4524000000001</v>
      </c>
      <c r="AM30" s="32">
        <v>1936.7889</v>
      </c>
      <c r="AN30" s="32">
        <v>0</v>
      </c>
      <c r="AO30" s="32">
        <v>0</v>
      </c>
      <c r="AP30" s="32">
        <v>600</v>
      </c>
      <c r="AQ30" s="32">
        <v>600</v>
      </c>
      <c r="AR30" s="32">
        <v>0</v>
      </c>
      <c r="AS30" s="32">
        <v>0</v>
      </c>
      <c r="AT30" s="32">
        <v>2228.4524000000001</v>
      </c>
      <c r="AU30" s="32">
        <v>1336.7889</v>
      </c>
      <c r="AV30" s="32">
        <v>3853</v>
      </c>
      <c r="AW30" s="32">
        <v>0</v>
      </c>
      <c r="AX30" s="32">
        <v>0</v>
      </c>
      <c r="AY30" s="32">
        <v>0</v>
      </c>
      <c r="AZ30" s="32">
        <v>3853</v>
      </c>
      <c r="BA30" s="32">
        <v>1395</v>
      </c>
      <c r="BB30" s="32">
        <v>0</v>
      </c>
      <c r="BC30" s="32">
        <v>0</v>
      </c>
      <c r="BD30" s="32">
        <v>0</v>
      </c>
      <c r="BE30" s="32">
        <v>1395</v>
      </c>
      <c r="BF30" s="32">
        <v>1395</v>
      </c>
      <c r="BG30" s="32">
        <v>0</v>
      </c>
      <c r="BH30" s="32">
        <v>0</v>
      </c>
      <c r="BI30" s="32">
        <v>0</v>
      </c>
      <c r="BJ30" s="32">
        <v>1395</v>
      </c>
      <c r="BK30" s="32">
        <v>1395</v>
      </c>
      <c r="BL30" s="32">
        <v>0</v>
      </c>
      <c r="BM30" s="32">
        <v>0</v>
      </c>
      <c r="BN30" s="32">
        <v>0</v>
      </c>
      <c r="BO30" s="32">
        <v>1395</v>
      </c>
      <c r="BP30" s="32">
        <v>2828.4524000000001</v>
      </c>
      <c r="BQ30" s="32">
        <v>1936.7889</v>
      </c>
      <c r="BR30" s="32">
        <v>0</v>
      </c>
      <c r="BS30" s="32">
        <v>0</v>
      </c>
      <c r="BT30" s="32">
        <v>600</v>
      </c>
      <c r="BU30" s="32">
        <v>600</v>
      </c>
      <c r="BV30" s="32">
        <v>0</v>
      </c>
      <c r="BW30" s="32">
        <v>0</v>
      </c>
      <c r="BX30" s="32">
        <v>2228.4524000000001</v>
      </c>
      <c r="BY30" s="32">
        <v>1336.7889</v>
      </c>
      <c r="BZ30" s="32">
        <v>3853</v>
      </c>
      <c r="CA30" s="32">
        <v>0</v>
      </c>
      <c r="CB30" s="32">
        <v>0</v>
      </c>
      <c r="CC30" s="32">
        <v>0</v>
      </c>
      <c r="CD30" s="32">
        <v>3853</v>
      </c>
      <c r="CE30" s="32">
        <v>1395</v>
      </c>
      <c r="CF30" s="32">
        <v>0</v>
      </c>
      <c r="CG30" s="32">
        <v>0</v>
      </c>
      <c r="CH30" s="32">
        <v>0</v>
      </c>
      <c r="CI30" s="32">
        <v>1395</v>
      </c>
      <c r="CJ30" s="32">
        <v>1395</v>
      </c>
      <c r="CK30" s="32">
        <v>0</v>
      </c>
      <c r="CL30" s="32">
        <v>0</v>
      </c>
      <c r="CM30" s="32">
        <v>0</v>
      </c>
      <c r="CN30" s="32">
        <v>1395</v>
      </c>
      <c r="CO30" s="32">
        <v>1395</v>
      </c>
      <c r="CP30" s="32">
        <v>0</v>
      </c>
      <c r="CQ30" s="32">
        <v>0</v>
      </c>
      <c r="CR30" s="32">
        <v>0</v>
      </c>
      <c r="CS30" s="32">
        <v>1395</v>
      </c>
      <c r="CT30" s="32">
        <v>2828.4524000000001</v>
      </c>
      <c r="CU30" s="32">
        <v>0</v>
      </c>
      <c r="CV30" s="32">
        <v>600</v>
      </c>
      <c r="CW30" s="32">
        <v>0</v>
      </c>
      <c r="CX30" s="32">
        <v>2228.4524000000001</v>
      </c>
      <c r="CY30" s="32">
        <v>3853</v>
      </c>
      <c r="CZ30" s="32">
        <v>0</v>
      </c>
      <c r="DA30" s="32">
        <v>0</v>
      </c>
      <c r="DB30" s="32">
        <v>0</v>
      </c>
      <c r="DC30" s="32">
        <v>3853</v>
      </c>
      <c r="DD30" s="32">
        <v>1395</v>
      </c>
      <c r="DE30" s="32">
        <v>0</v>
      </c>
      <c r="DF30" s="32">
        <v>0</v>
      </c>
      <c r="DG30" s="32">
        <v>0</v>
      </c>
      <c r="DH30" s="32">
        <v>1395</v>
      </c>
      <c r="DI30" s="32">
        <v>2828.4524000000001</v>
      </c>
      <c r="DJ30" s="32">
        <v>0</v>
      </c>
      <c r="DK30" s="32">
        <v>600</v>
      </c>
      <c r="DL30" s="32">
        <v>0</v>
      </c>
      <c r="DM30" s="32">
        <v>2228.4524000000001</v>
      </c>
      <c r="DN30" s="32">
        <v>3853</v>
      </c>
      <c r="DO30" s="32">
        <v>0</v>
      </c>
      <c r="DP30" s="32">
        <v>0</v>
      </c>
      <c r="DQ30" s="32">
        <v>0</v>
      </c>
      <c r="DR30" s="32">
        <v>3853</v>
      </c>
      <c r="DS30" s="32">
        <v>1395</v>
      </c>
      <c r="DT30" s="32">
        <v>0</v>
      </c>
      <c r="DU30" s="32">
        <v>0</v>
      </c>
      <c r="DV30" s="32">
        <v>0</v>
      </c>
      <c r="DW30" s="32">
        <v>1395</v>
      </c>
      <c r="DX30" s="52" t="s">
        <v>95</v>
      </c>
      <c r="DY30" s="7" t="s">
        <v>74</v>
      </c>
      <c r="DZ30" s="2"/>
    </row>
    <row r="31" spans="1:130" ht="90" customHeight="1">
      <c r="A31" s="115"/>
      <c r="B31" s="62"/>
      <c r="C31" s="28" t="s">
        <v>61</v>
      </c>
      <c r="D31" s="28" t="s">
        <v>96</v>
      </c>
      <c r="E31" s="28" t="s">
        <v>63</v>
      </c>
      <c r="F31" s="28"/>
      <c r="G31" s="28"/>
      <c r="H31" s="28"/>
      <c r="I31" s="28"/>
      <c r="J31" s="28"/>
      <c r="K31" s="28" t="s">
        <v>97</v>
      </c>
      <c r="L31" s="28" t="s">
        <v>65</v>
      </c>
      <c r="M31" s="28" t="s">
        <v>98</v>
      </c>
      <c r="N31" s="28"/>
      <c r="O31" s="28"/>
      <c r="P31" s="28"/>
      <c r="Q31" s="28"/>
      <c r="R31" s="28"/>
      <c r="S31" s="28"/>
      <c r="T31" s="28"/>
      <c r="U31" s="28"/>
      <c r="V31" s="28"/>
      <c r="W31" s="28"/>
      <c r="X31" s="28"/>
      <c r="Y31" s="28"/>
      <c r="Z31" s="28"/>
      <c r="AA31" s="28"/>
      <c r="AB31" s="28"/>
      <c r="AC31" s="29"/>
      <c r="AD31" s="28" t="s">
        <v>99</v>
      </c>
      <c r="AE31" s="28" t="s">
        <v>65</v>
      </c>
      <c r="AF31" s="29" t="s">
        <v>100</v>
      </c>
      <c r="AG31" s="30"/>
      <c r="AH31" s="30"/>
      <c r="AI31" s="31"/>
      <c r="AJ31" s="111"/>
      <c r="AK31" s="109"/>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53"/>
      <c r="DY31" s="7" t="s">
        <v>79</v>
      </c>
      <c r="DZ31" s="2"/>
    </row>
    <row r="32" spans="1:130" ht="122.25" customHeight="1">
      <c r="A32" s="115"/>
      <c r="B32" s="62"/>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9"/>
      <c r="AD32" s="28" t="s">
        <v>101</v>
      </c>
      <c r="AE32" s="28" t="s">
        <v>65</v>
      </c>
      <c r="AF32" s="29" t="s">
        <v>102</v>
      </c>
      <c r="AG32" s="30"/>
      <c r="AH32" s="30"/>
      <c r="AI32" s="31"/>
      <c r="AJ32" s="111"/>
      <c r="AK32" s="109"/>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53"/>
      <c r="DY32" s="7" t="s">
        <v>71</v>
      </c>
      <c r="DZ32" s="2"/>
    </row>
    <row r="33" spans="1:130" ht="76.5" customHeight="1">
      <c r="A33" s="115"/>
      <c r="B33" s="62"/>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9"/>
      <c r="AD33" s="28" t="s">
        <v>103</v>
      </c>
      <c r="AE33" s="28" t="s">
        <v>65</v>
      </c>
      <c r="AF33" s="29" t="s">
        <v>104</v>
      </c>
      <c r="AG33" s="30"/>
      <c r="AH33" s="30"/>
      <c r="AI33" s="31"/>
      <c r="AJ33" s="111"/>
      <c r="AK33" s="109"/>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54"/>
      <c r="DY33" s="7" t="s">
        <v>105</v>
      </c>
      <c r="DZ33" s="2"/>
    </row>
    <row r="34" spans="1:130" ht="141" customHeight="1">
      <c r="A34" s="114" t="s">
        <v>106</v>
      </c>
      <c r="B34" s="61" t="s">
        <v>107</v>
      </c>
      <c r="C34" s="28" t="s">
        <v>108</v>
      </c>
      <c r="D34" s="28" t="s">
        <v>65</v>
      </c>
      <c r="E34" s="28" t="s">
        <v>109</v>
      </c>
      <c r="F34" s="28"/>
      <c r="G34" s="28"/>
      <c r="H34" s="28"/>
      <c r="I34" s="28"/>
      <c r="J34" s="28"/>
      <c r="K34" s="28" t="s">
        <v>110</v>
      </c>
      <c r="L34" s="28" t="s">
        <v>65</v>
      </c>
      <c r="M34" s="28" t="s">
        <v>111</v>
      </c>
      <c r="N34" s="28"/>
      <c r="O34" s="28"/>
      <c r="P34" s="28"/>
      <c r="Q34" s="28"/>
      <c r="R34" s="28"/>
      <c r="S34" s="28"/>
      <c r="T34" s="28"/>
      <c r="U34" s="28"/>
      <c r="V34" s="28"/>
      <c r="W34" s="28"/>
      <c r="X34" s="28"/>
      <c r="Y34" s="28"/>
      <c r="Z34" s="28"/>
      <c r="AA34" s="28" t="s">
        <v>112</v>
      </c>
      <c r="AB34" s="28" t="s">
        <v>65</v>
      </c>
      <c r="AC34" s="29" t="s">
        <v>113</v>
      </c>
      <c r="AD34" s="28" t="s">
        <v>91</v>
      </c>
      <c r="AE34" s="28" t="s">
        <v>65</v>
      </c>
      <c r="AF34" s="29" t="s">
        <v>92</v>
      </c>
      <c r="AG34" s="30"/>
      <c r="AH34" s="30"/>
      <c r="AI34" s="31"/>
      <c r="AJ34" s="110" t="s">
        <v>114</v>
      </c>
      <c r="AK34" s="108" t="s">
        <v>115</v>
      </c>
      <c r="AL34" s="32">
        <v>25435</v>
      </c>
      <c r="AM34" s="32">
        <v>14450.261699999999</v>
      </c>
      <c r="AN34" s="32">
        <v>0</v>
      </c>
      <c r="AO34" s="32">
        <v>0</v>
      </c>
      <c r="AP34" s="32">
        <v>0</v>
      </c>
      <c r="AQ34" s="32">
        <v>0</v>
      </c>
      <c r="AR34" s="32">
        <v>0</v>
      </c>
      <c r="AS34" s="32">
        <v>0</v>
      </c>
      <c r="AT34" s="32">
        <v>25435</v>
      </c>
      <c r="AU34" s="32">
        <v>14450.261699999999</v>
      </c>
      <c r="AV34" s="32">
        <v>24586.5</v>
      </c>
      <c r="AW34" s="32">
        <v>0</v>
      </c>
      <c r="AX34" s="32">
        <v>0</v>
      </c>
      <c r="AY34" s="32">
        <v>0</v>
      </c>
      <c r="AZ34" s="32">
        <v>24586.5</v>
      </c>
      <c r="BA34" s="32">
        <v>44985.37</v>
      </c>
      <c r="BB34" s="32">
        <v>0</v>
      </c>
      <c r="BC34" s="32">
        <v>0</v>
      </c>
      <c r="BD34" s="32">
        <v>0</v>
      </c>
      <c r="BE34" s="32">
        <v>44985.37</v>
      </c>
      <c r="BF34" s="32">
        <v>44985.37</v>
      </c>
      <c r="BG34" s="32">
        <v>0</v>
      </c>
      <c r="BH34" s="32">
        <v>0</v>
      </c>
      <c r="BI34" s="32">
        <v>0</v>
      </c>
      <c r="BJ34" s="32">
        <v>44985.37</v>
      </c>
      <c r="BK34" s="32">
        <v>44985.37</v>
      </c>
      <c r="BL34" s="32">
        <v>0</v>
      </c>
      <c r="BM34" s="32">
        <v>0</v>
      </c>
      <c r="BN34" s="32">
        <v>0</v>
      </c>
      <c r="BO34" s="32">
        <v>44985.37</v>
      </c>
      <c r="BP34" s="32">
        <v>25435</v>
      </c>
      <c r="BQ34" s="32">
        <v>14450.261699999999</v>
      </c>
      <c r="BR34" s="32">
        <v>0</v>
      </c>
      <c r="BS34" s="32">
        <v>0</v>
      </c>
      <c r="BT34" s="32">
        <v>0</v>
      </c>
      <c r="BU34" s="32">
        <v>0</v>
      </c>
      <c r="BV34" s="32">
        <v>0</v>
      </c>
      <c r="BW34" s="32">
        <v>0</v>
      </c>
      <c r="BX34" s="32">
        <v>25435</v>
      </c>
      <c r="BY34" s="32">
        <v>14450.261699999999</v>
      </c>
      <c r="BZ34" s="32">
        <v>24586.5</v>
      </c>
      <c r="CA34" s="32">
        <v>0</v>
      </c>
      <c r="CB34" s="32">
        <v>0</v>
      </c>
      <c r="CC34" s="32">
        <v>0</v>
      </c>
      <c r="CD34" s="32">
        <v>24586.5</v>
      </c>
      <c r="CE34" s="32">
        <v>44985.37</v>
      </c>
      <c r="CF34" s="32">
        <v>0</v>
      </c>
      <c r="CG34" s="32">
        <v>0</v>
      </c>
      <c r="CH34" s="32">
        <v>0</v>
      </c>
      <c r="CI34" s="32">
        <v>44985.37</v>
      </c>
      <c r="CJ34" s="32">
        <v>44985.37</v>
      </c>
      <c r="CK34" s="32">
        <v>0</v>
      </c>
      <c r="CL34" s="32">
        <v>0</v>
      </c>
      <c r="CM34" s="32">
        <v>0</v>
      </c>
      <c r="CN34" s="32">
        <v>44985.37</v>
      </c>
      <c r="CO34" s="32">
        <v>44985.37</v>
      </c>
      <c r="CP34" s="32">
        <v>0</v>
      </c>
      <c r="CQ34" s="32">
        <v>0</v>
      </c>
      <c r="CR34" s="32">
        <v>0</v>
      </c>
      <c r="CS34" s="32">
        <v>44985.37</v>
      </c>
      <c r="CT34" s="32">
        <v>25435</v>
      </c>
      <c r="CU34" s="32">
        <v>0</v>
      </c>
      <c r="CV34" s="32">
        <v>0</v>
      </c>
      <c r="CW34" s="32">
        <v>0</v>
      </c>
      <c r="CX34" s="32">
        <v>25435</v>
      </c>
      <c r="CY34" s="32">
        <v>24586.5</v>
      </c>
      <c r="CZ34" s="32">
        <v>0</v>
      </c>
      <c r="DA34" s="32">
        <v>0</v>
      </c>
      <c r="DB34" s="32">
        <v>0</v>
      </c>
      <c r="DC34" s="32">
        <v>24586.5</v>
      </c>
      <c r="DD34" s="32">
        <v>44985.37</v>
      </c>
      <c r="DE34" s="32">
        <v>0</v>
      </c>
      <c r="DF34" s="32">
        <v>0</v>
      </c>
      <c r="DG34" s="32">
        <v>0</v>
      </c>
      <c r="DH34" s="32">
        <v>44985.37</v>
      </c>
      <c r="DI34" s="32">
        <v>25435</v>
      </c>
      <c r="DJ34" s="32">
        <v>0</v>
      </c>
      <c r="DK34" s="32">
        <v>0</v>
      </c>
      <c r="DL34" s="32">
        <v>0</v>
      </c>
      <c r="DM34" s="32">
        <v>25435</v>
      </c>
      <c r="DN34" s="32">
        <v>24586.5</v>
      </c>
      <c r="DO34" s="32">
        <v>0</v>
      </c>
      <c r="DP34" s="32">
        <v>0</v>
      </c>
      <c r="DQ34" s="32">
        <v>0</v>
      </c>
      <c r="DR34" s="32">
        <v>24586.5</v>
      </c>
      <c r="DS34" s="32">
        <v>44985.37</v>
      </c>
      <c r="DT34" s="32">
        <v>0</v>
      </c>
      <c r="DU34" s="32">
        <v>0</v>
      </c>
      <c r="DV34" s="32">
        <v>0</v>
      </c>
      <c r="DW34" s="32">
        <v>44985.37</v>
      </c>
      <c r="DX34" s="52" t="s">
        <v>73</v>
      </c>
      <c r="DY34" s="7" t="s">
        <v>74</v>
      </c>
      <c r="DZ34" s="2"/>
    </row>
    <row r="35" spans="1:130" ht="95.25" customHeight="1">
      <c r="A35" s="115"/>
      <c r="B35" s="62"/>
      <c r="C35" s="28" t="s">
        <v>116</v>
      </c>
      <c r="D35" s="28" t="s">
        <v>117</v>
      </c>
      <c r="E35" s="28" t="s">
        <v>118</v>
      </c>
      <c r="F35" s="28"/>
      <c r="G35" s="28"/>
      <c r="H35" s="28"/>
      <c r="I35" s="28"/>
      <c r="J35" s="28"/>
      <c r="K35" s="28"/>
      <c r="L35" s="28"/>
      <c r="M35" s="28"/>
      <c r="N35" s="28"/>
      <c r="O35" s="28"/>
      <c r="P35" s="28"/>
      <c r="Q35" s="28"/>
      <c r="R35" s="28"/>
      <c r="S35" s="28"/>
      <c r="T35" s="28"/>
      <c r="U35" s="28"/>
      <c r="V35" s="28"/>
      <c r="W35" s="28"/>
      <c r="X35" s="28"/>
      <c r="Y35" s="28"/>
      <c r="Z35" s="28"/>
      <c r="AA35" s="28" t="s">
        <v>119</v>
      </c>
      <c r="AB35" s="28" t="s">
        <v>65</v>
      </c>
      <c r="AC35" s="29" t="s">
        <v>120</v>
      </c>
      <c r="AD35" s="28" t="s">
        <v>103</v>
      </c>
      <c r="AE35" s="28" t="s">
        <v>65</v>
      </c>
      <c r="AF35" s="29" t="s">
        <v>104</v>
      </c>
      <c r="AG35" s="30"/>
      <c r="AH35" s="30"/>
      <c r="AI35" s="31"/>
      <c r="AJ35" s="111"/>
      <c r="AK35" s="109"/>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53"/>
      <c r="DY35" s="7" t="s">
        <v>79</v>
      </c>
      <c r="DZ35" s="2"/>
    </row>
    <row r="36" spans="1:130" ht="52.8">
      <c r="A36" s="115"/>
      <c r="B36" s="62"/>
      <c r="C36" s="28" t="s">
        <v>61</v>
      </c>
      <c r="D36" s="28" t="s">
        <v>121</v>
      </c>
      <c r="E36" s="28" t="s">
        <v>63</v>
      </c>
      <c r="F36" s="28"/>
      <c r="G36" s="28"/>
      <c r="H36" s="28"/>
      <c r="I36" s="28"/>
      <c r="J36" s="28"/>
      <c r="K36" s="28"/>
      <c r="L36" s="28"/>
      <c r="M36" s="28"/>
      <c r="N36" s="28"/>
      <c r="O36" s="28"/>
      <c r="P36" s="28"/>
      <c r="Q36" s="28"/>
      <c r="R36" s="28"/>
      <c r="S36" s="28"/>
      <c r="T36" s="28"/>
      <c r="U36" s="28"/>
      <c r="V36" s="28"/>
      <c r="W36" s="28"/>
      <c r="X36" s="28"/>
      <c r="Y36" s="28"/>
      <c r="Z36" s="28"/>
      <c r="AA36" s="28"/>
      <c r="AB36" s="28"/>
      <c r="AC36" s="29"/>
      <c r="AD36" s="28"/>
      <c r="AE36" s="28"/>
      <c r="AF36" s="29"/>
      <c r="AG36" s="30"/>
      <c r="AH36" s="30"/>
      <c r="AI36" s="31"/>
      <c r="AJ36" s="111"/>
      <c r="AK36" s="109"/>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54"/>
      <c r="DY36" s="7" t="s">
        <v>71</v>
      </c>
      <c r="DZ36" s="2"/>
    </row>
    <row r="37" spans="1:130" ht="217.5" customHeight="1">
      <c r="A37" s="114" t="s">
        <v>122</v>
      </c>
      <c r="B37" s="61" t="s">
        <v>123</v>
      </c>
      <c r="C37" s="28" t="s">
        <v>61</v>
      </c>
      <c r="D37" s="28" t="s">
        <v>124</v>
      </c>
      <c r="E37" s="28" t="s">
        <v>63</v>
      </c>
      <c r="F37" s="28"/>
      <c r="G37" s="28" t="s">
        <v>125</v>
      </c>
      <c r="H37" s="28" t="s">
        <v>65</v>
      </c>
      <c r="I37" s="28" t="s">
        <v>126</v>
      </c>
      <c r="J37" s="28" t="s">
        <v>127</v>
      </c>
      <c r="K37" s="28" t="s">
        <v>128</v>
      </c>
      <c r="L37" s="28" t="s">
        <v>65</v>
      </c>
      <c r="M37" s="28" t="s">
        <v>66</v>
      </c>
      <c r="N37" s="28"/>
      <c r="O37" s="28"/>
      <c r="P37" s="28"/>
      <c r="Q37" s="28"/>
      <c r="R37" s="28"/>
      <c r="S37" s="28"/>
      <c r="T37" s="28"/>
      <c r="U37" s="28"/>
      <c r="V37" s="28"/>
      <c r="W37" s="28"/>
      <c r="X37" s="28"/>
      <c r="Y37" s="28"/>
      <c r="Z37" s="28"/>
      <c r="AA37" s="28" t="s">
        <v>112</v>
      </c>
      <c r="AB37" s="28" t="s">
        <v>65</v>
      </c>
      <c r="AC37" s="29" t="s">
        <v>113</v>
      </c>
      <c r="AD37" s="28" t="s">
        <v>129</v>
      </c>
      <c r="AE37" s="28" t="s">
        <v>65</v>
      </c>
      <c r="AF37" s="29" t="s">
        <v>130</v>
      </c>
      <c r="AG37" s="30"/>
      <c r="AH37" s="30"/>
      <c r="AI37" s="31"/>
      <c r="AJ37" s="110" t="s">
        <v>131</v>
      </c>
      <c r="AK37" s="108" t="s">
        <v>132</v>
      </c>
      <c r="AL37" s="32">
        <v>194043.86410000001</v>
      </c>
      <c r="AM37" s="32">
        <v>183545.4284</v>
      </c>
      <c r="AN37" s="32">
        <v>19046.492200000001</v>
      </c>
      <c r="AO37" s="32">
        <v>19046.492200000001</v>
      </c>
      <c r="AP37" s="32">
        <v>19621.511999999999</v>
      </c>
      <c r="AQ37" s="32">
        <v>19621.511999999999</v>
      </c>
      <c r="AR37" s="32">
        <v>0</v>
      </c>
      <c r="AS37" s="32">
        <v>0</v>
      </c>
      <c r="AT37" s="32">
        <v>155375.85990000001</v>
      </c>
      <c r="AU37" s="32">
        <v>144877.42420000001</v>
      </c>
      <c r="AV37" s="32">
        <v>222651.08429999999</v>
      </c>
      <c r="AW37" s="32">
        <v>1514.7581</v>
      </c>
      <c r="AX37" s="32">
        <v>20706.145199999999</v>
      </c>
      <c r="AY37" s="32">
        <v>0</v>
      </c>
      <c r="AZ37" s="32">
        <v>200430.18100000001</v>
      </c>
      <c r="BA37" s="32">
        <v>213841.55729999999</v>
      </c>
      <c r="BB37" s="32">
        <v>1514.7581</v>
      </c>
      <c r="BC37" s="32">
        <v>9815.1481999999996</v>
      </c>
      <c r="BD37" s="32">
        <v>0</v>
      </c>
      <c r="BE37" s="32">
        <v>202511.65100000001</v>
      </c>
      <c r="BF37" s="32">
        <v>211147.573</v>
      </c>
      <c r="BG37" s="32">
        <v>1604.8271999999999</v>
      </c>
      <c r="BH37" s="32">
        <v>8434.0048000000006</v>
      </c>
      <c r="BI37" s="32">
        <v>0</v>
      </c>
      <c r="BJ37" s="32">
        <v>201108.74100000001</v>
      </c>
      <c r="BK37" s="32">
        <v>183744.22229999999</v>
      </c>
      <c r="BL37" s="32">
        <v>0</v>
      </c>
      <c r="BM37" s="32">
        <v>0</v>
      </c>
      <c r="BN37" s="32">
        <v>0</v>
      </c>
      <c r="BO37" s="32">
        <v>183744.22229999999</v>
      </c>
      <c r="BP37" s="32">
        <v>193952.00150000001</v>
      </c>
      <c r="BQ37" s="32">
        <v>183545.4284</v>
      </c>
      <c r="BR37" s="32">
        <v>19046.492200000001</v>
      </c>
      <c r="BS37" s="32">
        <v>19046.492200000001</v>
      </c>
      <c r="BT37" s="32">
        <v>19621.511999999999</v>
      </c>
      <c r="BU37" s="32">
        <v>19621.511999999999</v>
      </c>
      <c r="BV37" s="32">
        <v>0</v>
      </c>
      <c r="BW37" s="32">
        <v>0</v>
      </c>
      <c r="BX37" s="32">
        <v>155283.99729999999</v>
      </c>
      <c r="BY37" s="32">
        <v>144877.42420000001</v>
      </c>
      <c r="BZ37" s="32">
        <v>216389.33230000001</v>
      </c>
      <c r="CA37" s="32">
        <v>1514.7581</v>
      </c>
      <c r="CB37" s="32">
        <v>20706.145199999999</v>
      </c>
      <c r="CC37" s="32">
        <v>0</v>
      </c>
      <c r="CD37" s="32">
        <v>194168.429</v>
      </c>
      <c r="CE37" s="32">
        <v>213841.55729999999</v>
      </c>
      <c r="CF37" s="32">
        <v>1514.7581</v>
      </c>
      <c r="CG37" s="32">
        <v>9815.1481999999996</v>
      </c>
      <c r="CH37" s="32">
        <v>0</v>
      </c>
      <c r="CI37" s="32">
        <v>202511.65100000001</v>
      </c>
      <c r="CJ37" s="32">
        <v>211147.573</v>
      </c>
      <c r="CK37" s="32">
        <v>1604.8271999999999</v>
      </c>
      <c r="CL37" s="32">
        <v>8434.0048000000006</v>
      </c>
      <c r="CM37" s="32">
        <v>0</v>
      </c>
      <c r="CN37" s="32">
        <v>201108.74100000001</v>
      </c>
      <c r="CO37" s="32">
        <v>183744.22229999999</v>
      </c>
      <c r="CP37" s="32">
        <v>0</v>
      </c>
      <c r="CQ37" s="32">
        <v>0</v>
      </c>
      <c r="CR37" s="32">
        <v>0</v>
      </c>
      <c r="CS37" s="32">
        <v>183744.22229999999</v>
      </c>
      <c r="CT37" s="32">
        <v>194043.86410000001</v>
      </c>
      <c r="CU37" s="32">
        <v>19046.492200000001</v>
      </c>
      <c r="CV37" s="32">
        <v>19621.511999999999</v>
      </c>
      <c r="CW37" s="32">
        <v>0</v>
      </c>
      <c r="CX37" s="32">
        <v>155375.85990000001</v>
      </c>
      <c r="CY37" s="32">
        <v>222651.08429999999</v>
      </c>
      <c r="CZ37" s="32">
        <v>1514.7581</v>
      </c>
      <c r="DA37" s="32">
        <v>20706.145199999999</v>
      </c>
      <c r="DB37" s="32">
        <v>0</v>
      </c>
      <c r="DC37" s="32">
        <v>200430.18100000001</v>
      </c>
      <c r="DD37" s="32">
        <v>213841.55729999999</v>
      </c>
      <c r="DE37" s="32">
        <v>1514.7581</v>
      </c>
      <c r="DF37" s="32">
        <v>9815.1481999999996</v>
      </c>
      <c r="DG37" s="32">
        <v>0</v>
      </c>
      <c r="DH37" s="32">
        <v>202511.65100000001</v>
      </c>
      <c r="DI37" s="32">
        <v>193952.00150000001</v>
      </c>
      <c r="DJ37" s="32">
        <v>19046.492200000001</v>
      </c>
      <c r="DK37" s="32">
        <v>19621.511999999999</v>
      </c>
      <c r="DL37" s="32">
        <v>0</v>
      </c>
      <c r="DM37" s="32">
        <v>155283.99729999999</v>
      </c>
      <c r="DN37" s="32">
        <v>216389.33230000001</v>
      </c>
      <c r="DO37" s="32">
        <v>1514.7581</v>
      </c>
      <c r="DP37" s="32">
        <v>20706.145199999999</v>
      </c>
      <c r="DQ37" s="32">
        <v>0</v>
      </c>
      <c r="DR37" s="32">
        <v>194168.429</v>
      </c>
      <c r="DS37" s="32">
        <v>213841.55729999999</v>
      </c>
      <c r="DT37" s="32">
        <v>1514.7581</v>
      </c>
      <c r="DU37" s="32">
        <v>9815.1481999999996</v>
      </c>
      <c r="DV37" s="32">
        <v>0</v>
      </c>
      <c r="DW37" s="32">
        <v>202511.65100000001</v>
      </c>
      <c r="DX37" s="52" t="s">
        <v>133</v>
      </c>
      <c r="DY37" s="7" t="s">
        <v>74</v>
      </c>
      <c r="DZ37" s="2"/>
    </row>
    <row r="38" spans="1:130" ht="155.25" customHeight="1">
      <c r="A38" s="115"/>
      <c r="B38" s="62"/>
      <c r="C38" s="28" t="s">
        <v>134</v>
      </c>
      <c r="D38" s="28" t="s">
        <v>65</v>
      </c>
      <c r="E38" s="28" t="s">
        <v>135</v>
      </c>
      <c r="F38" s="28"/>
      <c r="G38" s="28"/>
      <c r="H38" s="28"/>
      <c r="I38" s="28"/>
      <c r="J38" s="28"/>
      <c r="K38" s="28"/>
      <c r="L38" s="28"/>
      <c r="M38" s="28"/>
      <c r="N38" s="28"/>
      <c r="O38" s="28"/>
      <c r="P38" s="28"/>
      <c r="Q38" s="28"/>
      <c r="R38" s="28"/>
      <c r="S38" s="28"/>
      <c r="T38" s="28"/>
      <c r="U38" s="28"/>
      <c r="V38" s="28"/>
      <c r="W38" s="28"/>
      <c r="X38" s="28"/>
      <c r="Y38" s="28"/>
      <c r="Z38" s="28"/>
      <c r="AA38" s="28" t="s">
        <v>136</v>
      </c>
      <c r="AB38" s="28" t="s">
        <v>65</v>
      </c>
      <c r="AC38" s="29" t="s">
        <v>137</v>
      </c>
      <c r="AD38" s="28" t="s">
        <v>138</v>
      </c>
      <c r="AE38" s="28" t="s">
        <v>65</v>
      </c>
      <c r="AF38" s="29" t="s">
        <v>139</v>
      </c>
      <c r="AG38" s="30"/>
      <c r="AH38" s="30"/>
      <c r="AI38" s="31"/>
      <c r="AJ38" s="111"/>
      <c r="AK38" s="109"/>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53"/>
      <c r="DY38" s="7" t="s">
        <v>79</v>
      </c>
      <c r="DZ38" s="2"/>
    </row>
    <row r="39" spans="1:130" ht="185.25" customHeight="1">
      <c r="A39" s="115"/>
      <c r="B39" s="62"/>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9"/>
      <c r="AD39" s="28" t="s">
        <v>140</v>
      </c>
      <c r="AE39" s="28" t="s">
        <v>65</v>
      </c>
      <c r="AF39" s="29" t="s">
        <v>141</v>
      </c>
      <c r="AG39" s="30"/>
      <c r="AH39" s="30"/>
      <c r="AI39" s="31"/>
      <c r="AJ39" s="111"/>
      <c r="AK39" s="109"/>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54"/>
      <c r="DY39" s="7" t="s">
        <v>71</v>
      </c>
      <c r="DZ39" s="2"/>
    </row>
    <row r="40" spans="1:130" ht="132" customHeight="1">
      <c r="A40" s="114" t="s">
        <v>142</v>
      </c>
      <c r="B40" s="61" t="s">
        <v>143</v>
      </c>
      <c r="C40" s="28" t="s">
        <v>144</v>
      </c>
      <c r="D40" s="28" t="s">
        <v>65</v>
      </c>
      <c r="E40" s="28" t="s">
        <v>145</v>
      </c>
      <c r="F40" s="28"/>
      <c r="G40" s="28"/>
      <c r="H40" s="28"/>
      <c r="I40" s="28"/>
      <c r="J40" s="28"/>
      <c r="K40" s="28" t="s">
        <v>146</v>
      </c>
      <c r="L40" s="28" t="s">
        <v>65</v>
      </c>
      <c r="M40" s="28" t="s">
        <v>147</v>
      </c>
      <c r="N40" s="28"/>
      <c r="O40" s="28"/>
      <c r="P40" s="28"/>
      <c r="Q40" s="28"/>
      <c r="R40" s="28"/>
      <c r="S40" s="28"/>
      <c r="T40" s="28"/>
      <c r="U40" s="28"/>
      <c r="V40" s="28"/>
      <c r="W40" s="28"/>
      <c r="X40" s="28"/>
      <c r="Y40" s="28"/>
      <c r="Z40" s="28"/>
      <c r="AA40" s="28" t="s">
        <v>148</v>
      </c>
      <c r="AB40" s="28" t="s">
        <v>65</v>
      </c>
      <c r="AC40" s="29" t="s">
        <v>149</v>
      </c>
      <c r="AD40" s="28" t="s">
        <v>150</v>
      </c>
      <c r="AE40" s="28" t="s">
        <v>65</v>
      </c>
      <c r="AF40" s="29" t="s">
        <v>151</v>
      </c>
      <c r="AG40" s="30"/>
      <c r="AH40" s="30"/>
      <c r="AI40" s="31"/>
      <c r="AJ40" s="110" t="s">
        <v>114</v>
      </c>
      <c r="AK40" s="108" t="s">
        <v>152</v>
      </c>
      <c r="AL40" s="32">
        <v>293.71510000000001</v>
      </c>
      <c r="AM40" s="32">
        <v>277.6003</v>
      </c>
      <c r="AN40" s="32">
        <v>0</v>
      </c>
      <c r="AO40" s="32">
        <v>0</v>
      </c>
      <c r="AP40" s="32">
        <v>0</v>
      </c>
      <c r="AQ40" s="32">
        <v>0</v>
      </c>
      <c r="AR40" s="32">
        <v>0</v>
      </c>
      <c r="AS40" s="32">
        <v>0</v>
      </c>
      <c r="AT40" s="32">
        <v>293.71510000000001</v>
      </c>
      <c r="AU40" s="32">
        <v>277.6003</v>
      </c>
      <c r="AV40" s="32">
        <v>200</v>
      </c>
      <c r="AW40" s="32">
        <v>0</v>
      </c>
      <c r="AX40" s="32">
        <v>0</v>
      </c>
      <c r="AY40" s="32">
        <v>0</v>
      </c>
      <c r="AZ40" s="32">
        <v>200</v>
      </c>
      <c r="BA40" s="32">
        <v>200</v>
      </c>
      <c r="BB40" s="32">
        <v>0</v>
      </c>
      <c r="BC40" s="32">
        <v>0</v>
      </c>
      <c r="BD40" s="32">
        <v>0</v>
      </c>
      <c r="BE40" s="32">
        <v>200</v>
      </c>
      <c r="BF40" s="32">
        <v>200</v>
      </c>
      <c r="BG40" s="32">
        <v>0</v>
      </c>
      <c r="BH40" s="32">
        <v>0</v>
      </c>
      <c r="BI40" s="32">
        <v>0</v>
      </c>
      <c r="BJ40" s="32">
        <v>200</v>
      </c>
      <c r="BK40" s="32">
        <v>200</v>
      </c>
      <c r="BL40" s="32">
        <v>0</v>
      </c>
      <c r="BM40" s="32">
        <v>0</v>
      </c>
      <c r="BN40" s="32">
        <v>0</v>
      </c>
      <c r="BO40" s="32">
        <v>200</v>
      </c>
      <c r="BP40" s="32">
        <v>293.71510000000001</v>
      </c>
      <c r="BQ40" s="32">
        <v>277.6003</v>
      </c>
      <c r="BR40" s="32">
        <v>0</v>
      </c>
      <c r="BS40" s="32">
        <v>0</v>
      </c>
      <c r="BT40" s="32">
        <v>0</v>
      </c>
      <c r="BU40" s="32">
        <v>0</v>
      </c>
      <c r="BV40" s="32">
        <v>0</v>
      </c>
      <c r="BW40" s="32">
        <v>0</v>
      </c>
      <c r="BX40" s="32">
        <v>293.71510000000001</v>
      </c>
      <c r="BY40" s="32">
        <v>277.6003</v>
      </c>
      <c r="BZ40" s="32">
        <v>200</v>
      </c>
      <c r="CA40" s="32">
        <v>0</v>
      </c>
      <c r="CB40" s="32">
        <v>0</v>
      </c>
      <c r="CC40" s="32">
        <v>0</v>
      </c>
      <c r="CD40" s="32">
        <v>200</v>
      </c>
      <c r="CE40" s="32">
        <v>200</v>
      </c>
      <c r="CF40" s="32">
        <v>0</v>
      </c>
      <c r="CG40" s="32">
        <v>0</v>
      </c>
      <c r="CH40" s="32">
        <v>0</v>
      </c>
      <c r="CI40" s="32">
        <v>200</v>
      </c>
      <c r="CJ40" s="32">
        <v>200</v>
      </c>
      <c r="CK40" s="32">
        <v>0</v>
      </c>
      <c r="CL40" s="32">
        <v>0</v>
      </c>
      <c r="CM40" s="32">
        <v>0</v>
      </c>
      <c r="CN40" s="32">
        <v>200</v>
      </c>
      <c r="CO40" s="32">
        <v>200</v>
      </c>
      <c r="CP40" s="32">
        <v>0</v>
      </c>
      <c r="CQ40" s="32">
        <v>0</v>
      </c>
      <c r="CR40" s="32">
        <v>0</v>
      </c>
      <c r="CS40" s="32">
        <v>200</v>
      </c>
      <c r="CT40" s="32">
        <v>293.71510000000001</v>
      </c>
      <c r="CU40" s="32">
        <v>0</v>
      </c>
      <c r="CV40" s="32">
        <v>0</v>
      </c>
      <c r="CW40" s="32">
        <v>0</v>
      </c>
      <c r="CX40" s="32">
        <v>293.71510000000001</v>
      </c>
      <c r="CY40" s="32">
        <v>200</v>
      </c>
      <c r="CZ40" s="32">
        <v>0</v>
      </c>
      <c r="DA40" s="32">
        <v>0</v>
      </c>
      <c r="DB40" s="32">
        <v>0</v>
      </c>
      <c r="DC40" s="32">
        <v>200</v>
      </c>
      <c r="DD40" s="32">
        <v>200</v>
      </c>
      <c r="DE40" s="32">
        <v>0</v>
      </c>
      <c r="DF40" s="32">
        <v>0</v>
      </c>
      <c r="DG40" s="32">
        <v>0</v>
      </c>
      <c r="DH40" s="32">
        <v>200</v>
      </c>
      <c r="DI40" s="32">
        <v>293.71510000000001</v>
      </c>
      <c r="DJ40" s="32">
        <v>0</v>
      </c>
      <c r="DK40" s="32">
        <v>0</v>
      </c>
      <c r="DL40" s="32">
        <v>0</v>
      </c>
      <c r="DM40" s="32">
        <v>293.71510000000001</v>
      </c>
      <c r="DN40" s="32">
        <v>200</v>
      </c>
      <c r="DO40" s="32">
        <v>0</v>
      </c>
      <c r="DP40" s="32">
        <v>0</v>
      </c>
      <c r="DQ40" s="32">
        <v>0</v>
      </c>
      <c r="DR40" s="32">
        <v>200</v>
      </c>
      <c r="DS40" s="32">
        <v>200</v>
      </c>
      <c r="DT40" s="32">
        <v>0</v>
      </c>
      <c r="DU40" s="32">
        <v>0</v>
      </c>
      <c r="DV40" s="32">
        <v>0</v>
      </c>
      <c r="DW40" s="32">
        <v>200</v>
      </c>
      <c r="DX40" s="52" t="s">
        <v>153</v>
      </c>
      <c r="DY40" s="7" t="s">
        <v>74</v>
      </c>
      <c r="DZ40" s="2"/>
    </row>
    <row r="41" spans="1:130" ht="52.8">
      <c r="A41" s="115"/>
      <c r="B41" s="62"/>
      <c r="C41" s="28" t="s">
        <v>154</v>
      </c>
      <c r="D41" s="28" t="s">
        <v>65</v>
      </c>
      <c r="E41" s="28" t="s">
        <v>155</v>
      </c>
      <c r="F41" s="28"/>
      <c r="G41" s="28"/>
      <c r="H41" s="28"/>
      <c r="I41" s="28"/>
      <c r="J41" s="28"/>
      <c r="K41" s="28"/>
      <c r="L41" s="28"/>
      <c r="M41" s="28"/>
      <c r="N41" s="28"/>
      <c r="O41" s="28"/>
      <c r="P41" s="28"/>
      <c r="Q41" s="28"/>
      <c r="R41" s="28"/>
      <c r="S41" s="28"/>
      <c r="T41" s="28"/>
      <c r="U41" s="28"/>
      <c r="V41" s="28"/>
      <c r="W41" s="28"/>
      <c r="X41" s="28"/>
      <c r="Y41" s="28"/>
      <c r="Z41" s="28"/>
      <c r="AA41" s="28"/>
      <c r="AB41" s="28"/>
      <c r="AC41" s="29"/>
      <c r="AD41" s="28"/>
      <c r="AE41" s="28"/>
      <c r="AF41" s="29"/>
      <c r="AG41" s="30"/>
      <c r="AH41" s="30"/>
      <c r="AI41" s="31"/>
      <c r="AJ41" s="111"/>
      <c r="AK41" s="109"/>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53"/>
      <c r="DY41" s="7" t="s">
        <v>79</v>
      </c>
      <c r="DZ41" s="2"/>
    </row>
    <row r="42" spans="1:130" ht="52.8">
      <c r="A42" s="115"/>
      <c r="B42" s="62"/>
      <c r="C42" s="28" t="s">
        <v>61</v>
      </c>
      <c r="D42" s="28" t="s">
        <v>156</v>
      </c>
      <c r="E42" s="28" t="s">
        <v>63</v>
      </c>
      <c r="F42" s="28"/>
      <c r="G42" s="28"/>
      <c r="H42" s="28"/>
      <c r="I42" s="28"/>
      <c r="J42" s="28"/>
      <c r="K42" s="28"/>
      <c r="L42" s="28"/>
      <c r="M42" s="28"/>
      <c r="N42" s="28"/>
      <c r="O42" s="28"/>
      <c r="P42" s="28"/>
      <c r="Q42" s="28"/>
      <c r="R42" s="28"/>
      <c r="S42" s="28"/>
      <c r="T42" s="28"/>
      <c r="U42" s="28"/>
      <c r="V42" s="28"/>
      <c r="W42" s="28"/>
      <c r="X42" s="28"/>
      <c r="Y42" s="28"/>
      <c r="Z42" s="28"/>
      <c r="AA42" s="28"/>
      <c r="AB42" s="28"/>
      <c r="AC42" s="29"/>
      <c r="AD42" s="28"/>
      <c r="AE42" s="28"/>
      <c r="AF42" s="29"/>
      <c r="AG42" s="30"/>
      <c r="AH42" s="30"/>
      <c r="AI42" s="31"/>
      <c r="AJ42" s="111"/>
      <c r="AK42" s="109"/>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53"/>
      <c r="DY42" s="7" t="s">
        <v>71</v>
      </c>
      <c r="DZ42" s="2"/>
    </row>
    <row r="43" spans="1:130" ht="153" customHeight="1">
      <c r="A43" s="115"/>
      <c r="B43" s="62"/>
      <c r="C43" s="28" t="s">
        <v>157</v>
      </c>
      <c r="D43" s="28" t="s">
        <v>158</v>
      </c>
      <c r="E43" s="28" t="s">
        <v>159</v>
      </c>
      <c r="F43" s="28"/>
      <c r="G43" s="28"/>
      <c r="H43" s="28"/>
      <c r="I43" s="28"/>
      <c r="J43" s="28"/>
      <c r="K43" s="28"/>
      <c r="L43" s="28"/>
      <c r="M43" s="28"/>
      <c r="N43" s="28"/>
      <c r="O43" s="28"/>
      <c r="P43" s="28"/>
      <c r="Q43" s="28"/>
      <c r="R43" s="28"/>
      <c r="S43" s="28"/>
      <c r="T43" s="28"/>
      <c r="U43" s="28"/>
      <c r="V43" s="28"/>
      <c r="W43" s="28"/>
      <c r="X43" s="28"/>
      <c r="Y43" s="28"/>
      <c r="Z43" s="28"/>
      <c r="AA43" s="28"/>
      <c r="AB43" s="28"/>
      <c r="AC43" s="29"/>
      <c r="AD43" s="28"/>
      <c r="AE43" s="28"/>
      <c r="AF43" s="29"/>
      <c r="AG43" s="30"/>
      <c r="AH43" s="30"/>
      <c r="AI43" s="31"/>
      <c r="AJ43" s="111"/>
      <c r="AK43" s="109"/>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54"/>
      <c r="DY43" s="7" t="s">
        <v>105</v>
      </c>
      <c r="DZ43" s="2"/>
    </row>
    <row r="44" spans="1:130" ht="161.25" customHeight="1">
      <c r="A44" s="114" t="s">
        <v>160</v>
      </c>
      <c r="B44" s="61" t="s">
        <v>161</v>
      </c>
      <c r="C44" s="28" t="s">
        <v>162</v>
      </c>
      <c r="D44" s="28" t="s">
        <v>65</v>
      </c>
      <c r="E44" s="28" t="s">
        <v>163</v>
      </c>
      <c r="F44" s="28"/>
      <c r="G44" s="28"/>
      <c r="H44" s="28"/>
      <c r="I44" s="28"/>
      <c r="J44" s="28"/>
      <c r="K44" s="28" t="s">
        <v>164</v>
      </c>
      <c r="L44" s="28" t="s">
        <v>65</v>
      </c>
      <c r="M44" s="28" t="s">
        <v>111</v>
      </c>
      <c r="N44" s="28"/>
      <c r="O44" s="28"/>
      <c r="P44" s="28"/>
      <c r="Q44" s="28"/>
      <c r="R44" s="28"/>
      <c r="S44" s="28"/>
      <c r="T44" s="28"/>
      <c r="U44" s="28"/>
      <c r="V44" s="28"/>
      <c r="W44" s="28"/>
      <c r="X44" s="28"/>
      <c r="Y44" s="28"/>
      <c r="Z44" s="28"/>
      <c r="AA44" s="28" t="s">
        <v>112</v>
      </c>
      <c r="AB44" s="28" t="s">
        <v>65</v>
      </c>
      <c r="AC44" s="29" t="s">
        <v>113</v>
      </c>
      <c r="AD44" s="28" t="s">
        <v>165</v>
      </c>
      <c r="AE44" s="28" t="s">
        <v>65</v>
      </c>
      <c r="AF44" s="29" t="s">
        <v>92</v>
      </c>
      <c r="AG44" s="30"/>
      <c r="AH44" s="30"/>
      <c r="AI44" s="31"/>
      <c r="AJ44" s="110" t="s">
        <v>166</v>
      </c>
      <c r="AK44" s="108" t="s">
        <v>167</v>
      </c>
      <c r="AL44" s="32">
        <v>12649.7163</v>
      </c>
      <c r="AM44" s="32">
        <v>12649.7163</v>
      </c>
      <c r="AN44" s="32">
        <v>0</v>
      </c>
      <c r="AO44" s="32">
        <v>0</v>
      </c>
      <c r="AP44" s="32">
        <v>377.39830000000001</v>
      </c>
      <c r="AQ44" s="32">
        <v>377.39830000000001</v>
      </c>
      <c r="AR44" s="32">
        <v>0</v>
      </c>
      <c r="AS44" s="32">
        <v>0</v>
      </c>
      <c r="AT44" s="32">
        <v>12272.317999999999</v>
      </c>
      <c r="AU44" s="32">
        <v>12272.317999999999</v>
      </c>
      <c r="AV44" s="32">
        <v>14431</v>
      </c>
      <c r="AW44" s="32">
        <v>0</v>
      </c>
      <c r="AX44" s="32">
        <v>0</v>
      </c>
      <c r="AY44" s="32">
        <v>0</v>
      </c>
      <c r="AZ44" s="32">
        <v>14431</v>
      </c>
      <c r="BA44" s="32">
        <v>14400</v>
      </c>
      <c r="BB44" s="32">
        <v>0</v>
      </c>
      <c r="BC44" s="32">
        <v>0</v>
      </c>
      <c r="BD44" s="32">
        <v>0</v>
      </c>
      <c r="BE44" s="32">
        <v>14400</v>
      </c>
      <c r="BF44" s="32">
        <v>14400</v>
      </c>
      <c r="BG44" s="32">
        <v>0</v>
      </c>
      <c r="BH44" s="32">
        <v>0</v>
      </c>
      <c r="BI44" s="32">
        <v>0</v>
      </c>
      <c r="BJ44" s="32">
        <v>14400</v>
      </c>
      <c r="BK44" s="32">
        <v>14400</v>
      </c>
      <c r="BL44" s="32">
        <v>0</v>
      </c>
      <c r="BM44" s="32">
        <v>0</v>
      </c>
      <c r="BN44" s="32">
        <v>0</v>
      </c>
      <c r="BO44" s="32">
        <v>14400</v>
      </c>
      <c r="BP44" s="32">
        <v>12649.7163</v>
      </c>
      <c r="BQ44" s="32">
        <v>12649.7163</v>
      </c>
      <c r="BR44" s="32">
        <v>0</v>
      </c>
      <c r="BS44" s="32">
        <v>0</v>
      </c>
      <c r="BT44" s="32">
        <v>377.39830000000001</v>
      </c>
      <c r="BU44" s="32">
        <v>377.39830000000001</v>
      </c>
      <c r="BV44" s="32">
        <v>0</v>
      </c>
      <c r="BW44" s="32">
        <v>0</v>
      </c>
      <c r="BX44" s="32">
        <v>12272.317999999999</v>
      </c>
      <c r="BY44" s="32">
        <v>12272.317999999999</v>
      </c>
      <c r="BZ44" s="32">
        <v>14431</v>
      </c>
      <c r="CA44" s="32">
        <v>0</v>
      </c>
      <c r="CB44" s="32">
        <v>0</v>
      </c>
      <c r="CC44" s="32">
        <v>0</v>
      </c>
      <c r="CD44" s="32">
        <v>14431</v>
      </c>
      <c r="CE44" s="32">
        <v>14400</v>
      </c>
      <c r="CF44" s="32">
        <v>0</v>
      </c>
      <c r="CG44" s="32">
        <v>0</v>
      </c>
      <c r="CH44" s="32">
        <v>0</v>
      </c>
      <c r="CI44" s="32">
        <v>14400</v>
      </c>
      <c r="CJ44" s="32">
        <v>14400</v>
      </c>
      <c r="CK44" s="32">
        <v>0</v>
      </c>
      <c r="CL44" s="32">
        <v>0</v>
      </c>
      <c r="CM44" s="32">
        <v>0</v>
      </c>
      <c r="CN44" s="32">
        <v>14400</v>
      </c>
      <c r="CO44" s="32">
        <v>14400</v>
      </c>
      <c r="CP44" s="32">
        <v>0</v>
      </c>
      <c r="CQ44" s="32">
        <v>0</v>
      </c>
      <c r="CR44" s="32">
        <v>0</v>
      </c>
      <c r="CS44" s="32">
        <v>14400</v>
      </c>
      <c r="CT44" s="32">
        <v>12649.7163</v>
      </c>
      <c r="CU44" s="32">
        <v>0</v>
      </c>
      <c r="CV44" s="32">
        <v>377.39830000000001</v>
      </c>
      <c r="CW44" s="32">
        <v>0</v>
      </c>
      <c r="CX44" s="32">
        <v>12272.317999999999</v>
      </c>
      <c r="CY44" s="32">
        <v>14431</v>
      </c>
      <c r="CZ44" s="32">
        <v>0</v>
      </c>
      <c r="DA44" s="32">
        <v>0</v>
      </c>
      <c r="DB44" s="32">
        <v>0</v>
      </c>
      <c r="DC44" s="32">
        <v>14431</v>
      </c>
      <c r="DD44" s="32">
        <v>14400</v>
      </c>
      <c r="DE44" s="32">
        <v>0</v>
      </c>
      <c r="DF44" s="32">
        <v>0</v>
      </c>
      <c r="DG44" s="32">
        <v>0</v>
      </c>
      <c r="DH44" s="32">
        <v>14400</v>
      </c>
      <c r="DI44" s="32">
        <v>12649.7163</v>
      </c>
      <c r="DJ44" s="32">
        <v>0</v>
      </c>
      <c r="DK44" s="32">
        <v>377.39830000000001</v>
      </c>
      <c r="DL44" s="32">
        <v>0</v>
      </c>
      <c r="DM44" s="32">
        <v>12272.317999999999</v>
      </c>
      <c r="DN44" s="32">
        <v>14431</v>
      </c>
      <c r="DO44" s="32">
        <v>0</v>
      </c>
      <c r="DP44" s="32">
        <v>0</v>
      </c>
      <c r="DQ44" s="32">
        <v>0</v>
      </c>
      <c r="DR44" s="32">
        <v>14431</v>
      </c>
      <c r="DS44" s="32">
        <v>14400</v>
      </c>
      <c r="DT44" s="32">
        <v>0</v>
      </c>
      <c r="DU44" s="32">
        <v>0</v>
      </c>
      <c r="DV44" s="32">
        <v>0</v>
      </c>
      <c r="DW44" s="32">
        <v>14400</v>
      </c>
      <c r="DX44" s="52" t="s">
        <v>168</v>
      </c>
      <c r="DY44" s="7" t="s">
        <v>74</v>
      </c>
      <c r="DZ44" s="2"/>
    </row>
    <row r="45" spans="1:130" ht="79.2">
      <c r="A45" s="115"/>
      <c r="B45" s="62"/>
      <c r="C45" s="28" t="s">
        <v>61</v>
      </c>
      <c r="D45" s="28" t="s">
        <v>169</v>
      </c>
      <c r="E45" s="28" t="s">
        <v>63</v>
      </c>
      <c r="F45" s="28"/>
      <c r="G45" s="28"/>
      <c r="H45" s="28"/>
      <c r="I45" s="28"/>
      <c r="J45" s="28"/>
      <c r="K45" s="28"/>
      <c r="L45" s="28"/>
      <c r="M45" s="28"/>
      <c r="N45" s="28"/>
      <c r="O45" s="28"/>
      <c r="P45" s="28"/>
      <c r="Q45" s="28"/>
      <c r="R45" s="28"/>
      <c r="S45" s="28"/>
      <c r="T45" s="28"/>
      <c r="U45" s="28"/>
      <c r="V45" s="28"/>
      <c r="W45" s="28"/>
      <c r="X45" s="28"/>
      <c r="Y45" s="28"/>
      <c r="Z45" s="28"/>
      <c r="AA45" s="28" t="s">
        <v>170</v>
      </c>
      <c r="AB45" s="28" t="s">
        <v>65</v>
      </c>
      <c r="AC45" s="29" t="s">
        <v>171</v>
      </c>
      <c r="AD45" s="28" t="s">
        <v>172</v>
      </c>
      <c r="AE45" s="28" t="s">
        <v>65</v>
      </c>
      <c r="AF45" s="29" t="s">
        <v>173</v>
      </c>
      <c r="AG45" s="30"/>
      <c r="AH45" s="30"/>
      <c r="AI45" s="31"/>
      <c r="AJ45" s="111"/>
      <c r="AK45" s="109"/>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54"/>
      <c r="DY45" s="7" t="s">
        <v>79</v>
      </c>
      <c r="DZ45" s="2"/>
    </row>
    <row r="46" spans="1:130" ht="125.25" customHeight="1">
      <c r="A46" s="114" t="s">
        <v>174</v>
      </c>
      <c r="B46" s="61" t="s">
        <v>175</v>
      </c>
      <c r="C46" s="28" t="s">
        <v>176</v>
      </c>
      <c r="D46" s="28" t="s">
        <v>65</v>
      </c>
      <c r="E46" s="28" t="s">
        <v>177</v>
      </c>
      <c r="F46" s="28"/>
      <c r="G46" s="28" t="s">
        <v>125</v>
      </c>
      <c r="H46" s="28" t="s">
        <v>65</v>
      </c>
      <c r="I46" s="28" t="s">
        <v>126</v>
      </c>
      <c r="J46" s="28" t="s">
        <v>127</v>
      </c>
      <c r="K46" s="28" t="s">
        <v>164</v>
      </c>
      <c r="L46" s="28" t="s">
        <v>65</v>
      </c>
      <c r="M46" s="28" t="s">
        <v>111</v>
      </c>
      <c r="N46" s="28"/>
      <c r="O46" s="28"/>
      <c r="P46" s="28"/>
      <c r="Q46" s="28"/>
      <c r="R46" s="28"/>
      <c r="S46" s="28"/>
      <c r="T46" s="28"/>
      <c r="U46" s="28"/>
      <c r="V46" s="28"/>
      <c r="W46" s="28"/>
      <c r="X46" s="28"/>
      <c r="Y46" s="28"/>
      <c r="Z46" s="28"/>
      <c r="AA46" s="28" t="s">
        <v>112</v>
      </c>
      <c r="AB46" s="28" t="s">
        <v>65</v>
      </c>
      <c r="AC46" s="29" t="s">
        <v>113</v>
      </c>
      <c r="AD46" s="28" t="s">
        <v>165</v>
      </c>
      <c r="AE46" s="28" t="s">
        <v>65</v>
      </c>
      <c r="AF46" s="29" t="s">
        <v>92</v>
      </c>
      <c r="AG46" s="30"/>
      <c r="AH46" s="30"/>
      <c r="AI46" s="31"/>
      <c r="AJ46" s="110" t="s">
        <v>166</v>
      </c>
      <c r="AK46" s="108" t="s">
        <v>167</v>
      </c>
      <c r="AL46" s="32">
        <v>21782.260999999999</v>
      </c>
      <c r="AM46" s="32">
        <v>21749.476500000001</v>
      </c>
      <c r="AN46" s="32">
        <v>1066.1722</v>
      </c>
      <c r="AO46" s="32">
        <v>1066.1722</v>
      </c>
      <c r="AP46" s="32">
        <v>434.66090000000003</v>
      </c>
      <c r="AQ46" s="32">
        <v>434.66090000000003</v>
      </c>
      <c r="AR46" s="32">
        <v>0</v>
      </c>
      <c r="AS46" s="32">
        <v>0</v>
      </c>
      <c r="AT46" s="32">
        <v>20281.427899999999</v>
      </c>
      <c r="AU46" s="32">
        <v>20248.643400000001</v>
      </c>
      <c r="AV46" s="32">
        <v>15647.7619</v>
      </c>
      <c r="AW46" s="32">
        <v>1692.9115999999999</v>
      </c>
      <c r="AX46" s="32">
        <v>275.59030000000001</v>
      </c>
      <c r="AY46" s="32">
        <v>0</v>
      </c>
      <c r="AZ46" s="32">
        <v>13679.26</v>
      </c>
      <c r="BA46" s="32">
        <v>13571</v>
      </c>
      <c r="BB46" s="32">
        <v>0</v>
      </c>
      <c r="BC46" s="32">
        <v>0</v>
      </c>
      <c r="BD46" s="32">
        <v>0</v>
      </c>
      <c r="BE46" s="32">
        <v>13571</v>
      </c>
      <c r="BF46" s="32">
        <v>13571</v>
      </c>
      <c r="BG46" s="32">
        <v>0</v>
      </c>
      <c r="BH46" s="32">
        <v>0</v>
      </c>
      <c r="BI46" s="32">
        <v>0</v>
      </c>
      <c r="BJ46" s="32">
        <v>13571</v>
      </c>
      <c r="BK46" s="32">
        <v>13571</v>
      </c>
      <c r="BL46" s="32">
        <v>0</v>
      </c>
      <c r="BM46" s="32">
        <v>0</v>
      </c>
      <c r="BN46" s="32">
        <v>0</v>
      </c>
      <c r="BO46" s="32">
        <v>13571</v>
      </c>
      <c r="BP46" s="32">
        <v>21782.260999999999</v>
      </c>
      <c r="BQ46" s="32">
        <v>21749.476500000001</v>
      </c>
      <c r="BR46" s="32">
        <v>1066.1722</v>
      </c>
      <c r="BS46" s="32">
        <v>1066.1722</v>
      </c>
      <c r="BT46" s="32">
        <v>434.66090000000003</v>
      </c>
      <c r="BU46" s="32">
        <v>434.66090000000003</v>
      </c>
      <c r="BV46" s="32">
        <v>0</v>
      </c>
      <c r="BW46" s="32">
        <v>0</v>
      </c>
      <c r="BX46" s="32">
        <v>20281.427899999999</v>
      </c>
      <c r="BY46" s="32">
        <v>20248.643400000001</v>
      </c>
      <c r="BZ46" s="32">
        <v>15647.7619</v>
      </c>
      <c r="CA46" s="32">
        <v>1692.9115999999999</v>
      </c>
      <c r="CB46" s="32">
        <v>275.59030000000001</v>
      </c>
      <c r="CC46" s="32">
        <v>0</v>
      </c>
      <c r="CD46" s="32">
        <v>13679.26</v>
      </c>
      <c r="CE46" s="32">
        <v>13571</v>
      </c>
      <c r="CF46" s="32">
        <v>0</v>
      </c>
      <c r="CG46" s="32">
        <v>0</v>
      </c>
      <c r="CH46" s="32">
        <v>0</v>
      </c>
      <c r="CI46" s="32">
        <v>13571</v>
      </c>
      <c r="CJ46" s="32">
        <v>13571</v>
      </c>
      <c r="CK46" s="32">
        <v>0</v>
      </c>
      <c r="CL46" s="32">
        <v>0</v>
      </c>
      <c r="CM46" s="32">
        <v>0</v>
      </c>
      <c r="CN46" s="32">
        <v>13571</v>
      </c>
      <c r="CO46" s="32">
        <v>13571</v>
      </c>
      <c r="CP46" s="32">
        <v>0</v>
      </c>
      <c r="CQ46" s="32">
        <v>0</v>
      </c>
      <c r="CR46" s="32">
        <v>0</v>
      </c>
      <c r="CS46" s="32">
        <v>13571</v>
      </c>
      <c r="CT46" s="32">
        <v>21782.260999999999</v>
      </c>
      <c r="CU46" s="32">
        <v>1066.1722</v>
      </c>
      <c r="CV46" s="32">
        <v>434.66090000000003</v>
      </c>
      <c r="CW46" s="32">
        <v>0</v>
      </c>
      <c r="CX46" s="32">
        <v>20281.427899999999</v>
      </c>
      <c r="CY46" s="32">
        <v>15647.7619</v>
      </c>
      <c r="CZ46" s="32">
        <v>1692.9115999999999</v>
      </c>
      <c r="DA46" s="32">
        <v>275.59030000000001</v>
      </c>
      <c r="DB46" s="32">
        <v>0</v>
      </c>
      <c r="DC46" s="32">
        <v>13679.26</v>
      </c>
      <c r="DD46" s="32">
        <v>13571</v>
      </c>
      <c r="DE46" s="32">
        <v>0</v>
      </c>
      <c r="DF46" s="32">
        <v>0</v>
      </c>
      <c r="DG46" s="32">
        <v>0</v>
      </c>
      <c r="DH46" s="32">
        <v>13571</v>
      </c>
      <c r="DI46" s="32">
        <v>21782.260999999999</v>
      </c>
      <c r="DJ46" s="32">
        <v>1066.1722</v>
      </c>
      <c r="DK46" s="32">
        <v>434.66090000000003</v>
      </c>
      <c r="DL46" s="32">
        <v>0</v>
      </c>
      <c r="DM46" s="32">
        <v>20281.427899999999</v>
      </c>
      <c r="DN46" s="32">
        <v>15647.7619</v>
      </c>
      <c r="DO46" s="32">
        <v>1692.9115999999999</v>
      </c>
      <c r="DP46" s="32">
        <v>275.59030000000001</v>
      </c>
      <c r="DQ46" s="32">
        <v>0</v>
      </c>
      <c r="DR46" s="32">
        <v>13679.26</v>
      </c>
      <c r="DS46" s="32">
        <v>13571</v>
      </c>
      <c r="DT46" s="32">
        <v>0</v>
      </c>
      <c r="DU46" s="32">
        <v>0</v>
      </c>
      <c r="DV46" s="32">
        <v>0</v>
      </c>
      <c r="DW46" s="32">
        <v>13571</v>
      </c>
      <c r="DX46" s="52" t="s">
        <v>168</v>
      </c>
      <c r="DY46" s="7" t="s">
        <v>74</v>
      </c>
      <c r="DZ46" s="2"/>
    </row>
    <row r="47" spans="1:130" ht="66">
      <c r="A47" s="115"/>
      <c r="B47" s="62"/>
      <c r="C47" s="28" t="s">
        <v>178</v>
      </c>
      <c r="D47" s="28" t="s">
        <v>179</v>
      </c>
      <c r="E47" s="28" t="s">
        <v>180</v>
      </c>
      <c r="F47" s="28"/>
      <c r="G47" s="28"/>
      <c r="H47" s="28"/>
      <c r="I47" s="28"/>
      <c r="J47" s="28"/>
      <c r="K47" s="28"/>
      <c r="L47" s="28"/>
      <c r="M47" s="28"/>
      <c r="N47" s="28"/>
      <c r="O47" s="28"/>
      <c r="P47" s="28"/>
      <c r="Q47" s="28"/>
      <c r="R47" s="28"/>
      <c r="S47" s="28"/>
      <c r="T47" s="28"/>
      <c r="U47" s="28"/>
      <c r="V47" s="28"/>
      <c r="W47" s="28"/>
      <c r="X47" s="28"/>
      <c r="Y47" s="28"/>
      <c r="Z47" s="28"/>
      <c r="AA47" s="28" t="s">
        <v>181</v>
      </c>
      <c r="AB47" s="28" t="s">
        <v>65</v>
      </c>
      <c r="AC47" s="29" t="s">
        <v>182</v>
      </c>
      <c r="AD47" s="28" t="s">
        <v>172</v>
      </c>
      <c r="AE47" s="28" t="s">
        <v>65</v>
      </c>
      <c r="AF47" s="29" t="s">
        <v>173</v>
      </c>
      <c r="AG47" s="30"/>
      <c r="AH47" s="30"/>
      <c r="AI47" s="31"/>
      <c r="AJ47" s="111"/>
      <c r="AK47" s="109"/>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53"/>
      <c r="DY47" s="7" t="s">
        <v>79</v>
      </c>
      <c r="DZ47" s="2"/>
    </row>
    <row r="48" spans="1:130" ht="52.8">
      <c r="A48" s="115"/>
      <c r="B48" s="62"/>
      <c r="C48" s="28" t="s">
        <v>61</v>
      </c>
      <c r="D48" s="28" t="s">
        <v>183</v>
      </c>
      <c r="E48" s="28" t="s">
        <v>63</v>
      </c>
      <c r="F48" s="28"/>
      <c r="G48" s="28"/>
      <c r="H48" s="28"/>
      <c r="I48" s="28"/>
      <c r="J48" s="28"/>
      <c r="K48" s="28"/>
      <c r="L48" s="28"/>
      <c r="M48" s="28"/>
      <c r="N48" s="28"/>
      <c r="O48" s="28"/>
      <c r="P48" s="28"/>
      <c r="Q48" s="28"/>
      <c r="R48" s="28"/>
      <c r="S48" s="28"/>
      <c r="T48" s="28"/>
      <c r="U48" s="28"/>
      <c r="V48" s="28"/>
      <c r="W48" s="28"/>
      <c r="X48" s="28"/>
      <c r="Y48" s="28"/>
      <c r="Z48" s="28"/>
      <c r="AA48" s="28"/>
      <c r="AB48" s="28"/>
      <c r="AC48" s="29"/>
      <c r="AD48" s="28"/>
      <c r="AE48" s="28"/>
      <c r="AF48" s="29"/>
      <c r="AG48" s="30"/>
      <c r="AH48" s="30"/>
      <c r="AI48" s="31"/>
      <c r="AJ48" s="111"/>
      <c r="AK48" s="109"/>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54"/>
      <c r="DY48" s="7" t="s">
        <v>71</v>
      </c>
      <c r="DZ48" s="2"/>
    </row>
    <row r="49" spans="1:130" ht="141.75" customHeight="1">
      <c r="A49" s="114" t="s">
        <v>184</v>
      </c>
      <c r="B49" s="61" t="s">
        <v>185</v>
      </c>
      <c r="C49" s="28" t="s">
        <v>61</v>
      </c>
      <c r="D49" s="28" t="s">
        <v>186</v>
      </c>
      <c r="E49" s="28" t="s">
        <v>63</v>
      </c>
      <c r="F49" s="28"/>
      <c r="G49" s="28"/>
      <c r="H49" s="28"/>
      <c r="I49" s="28"/>
      <c r="J49" s="28"/>
      <c r="K49" s="28" t="s">
        <v>187</v>
      </c>
      <c r="L49" s="28" t="s">
        <v>65</v>
      </c>
      <c r="M49" s="28" t="s">
        <v>188</v>
      </c>
      <c r="N49" s="28"/>
      <c r="O49" s="28"/>
      <c r="P49" s="28"/>
      <c r="Q49" s="28"/>
      <c r="R49" s="28"/>
      <c r="S49" s="28"/>
      <c r="T49" s="28"/>
      <c r="U49" s="28"/>
      <c r="V49" s="28"/>
      <c r="W49" s="28"/>
      <c r="X49" s="28"/>
      <c r="Y49" s="28"/>
      <c r="Z49" s="28"/>
      <c r="AA49" s="28" t="s">
        <v>189</v>
      </c>
      <c r="AB49" s="28" t="s">
        <v>65</v>
      </c>
      <c r="AC49" s="29" t="s">
        <v>190</v>
      </c>
      <c r="AD49" s="28" t="s">
        <v>191</v>
      </c>
      <c r="AE49" s="28" t="s">
        <v>65</v>
      </c>
      <c r="AF49" s="29" t="s">
        <v>192</v>
      </c>
      <c r="AG49" s="30"/>
      <c r="AH49" s="30"/>
      <c r="AI49" s="31"/>
      <c r="AJ49" s="110" t="s">
        <v>79</v>
      </c>
      <c r="AK49" s="108" t="s">
        <v>193</v>
      </c>
      <c r="AL49" s="32">
        <v>203.7687</v>
      </c>
      <c r="AM49" s="32">
        <v>35</v>
      </c>
      <c r="AN49" s="32">
        <v>0</v>
      </c>
      <c r="AO49" s="32">
        <v>0</v>
      </c>
      <c r="AP49" s="32">
        <v>0</v>
      </c>
      <c r="AQ49" s="32">
        <v>0</v>
      </c>
      <c r="AR49" s="32">
        <v>0</v>
      </c>
      <c r="AS49" s="32">
        <v>0</v>
      </c>
      <c r="AT49" s="32">
        <v>203.7687</v>
      </c>
      <c r="AU49" s="32">
        <v>35</v>
      </c>
      <c r="AV49" s="32">
        <v>370</v>
      </c>
      <c r="AW49" s="32">
        <v>0</v>
      </c>
      <c r="AX49" s="32">
        <v>0</v>
      </c>
      <c r="AY49" s="32">
        <v>0</v>
      </c>
      <c r="AZ49" s="32">
        <v>370</v>
      </c>
      <c r="BA49" s="32">
        <v>370</v>
      </c>
      <c r="BB49" s="32">
        <v>0</v>
      </c>
      <c r="BC49" s="32">
        <v>0</v>
      </c>
      <c r="BD49" s="32">
        <v>0</v>
      </c>
      <c r="BE49" s="32">
        <v>370</v>
      </c>
      <c r="BF49" s="32">
        <v>370</v>
      </c>
      <c r="BG49" s="32">
        <v>0</v>
      </c>
      <c r="BH49" s="32">
        <v>0</v>
      </c>
      <c r="BI49" s="32">
        <v>0</v>
      </c>
      <c r="BJ49" s="32">
        <v>370</v>
      </c>
      <c r="BK49" s="32">
        <v>370</v>
      </c>
      <c r="BL49" s="32">
        <v>0</v>
      </c>
      <c r="BM49" s="32">
        <v>0</v>
      </c>
      <c r="BN49" s="32">
        <v>0</v>
      </c>
      <c r="BO49" s="32">
        <v>370</v>
      </c>
      <c r="BP49" s="32">
        <v>203.7687</v>
      </c>
      <c r="BQ49" s="32">
        <v>35</v>
      </c>
      <c r="BR49" s="32">
        <v>0</v>
      </c>
      <c r="BS49" s="32">
        <v>0</v>
      </c>
      <c r="BT49" s="32">
        <v>0</v>
      </c>
      <c r="BU49" s="32">
        <v>0</v>
      </c>
      <c r="BV49" s="32">
        <v>0</v>
      </c>
      <c r="BW49" s="32">
        <v>0</v>
      </c>
      <c r="BX49" s="32">
        <v>203.7687</v>
      </c>
      <c r="BY49" s="32">
        <v>35</v>
      </c>
      <c r="BZ49" s="32">
        <v>370</v>
      </c>
      <c r="CA49" s="32">
        <v>0</v>
      </c>
      <c r="CB49" s="32">
        <v>0</v>
      </c>
      <c r="CC49" s="32">
        <v>0</v>
      </c>
      <c r="CD49" s="32">
        <v>370</v>
      </c>
      <c r="CE49" s="32">
        <v>370</v>
      </c>
      <c r="CF49" s="32">
        <v>0</v>
      </c>
      <c r="CG49" s="32">
        <v>0</v>
      </c>
      <c r="CH49" s="32">
        <v>0</v>
      </c>
      <c r="CI49" s="32">
        <v>370</v>
      </c>
      <c r="CJ49" s="32">
        <v>370</v>
      </c>
      <c r="CK49" s="32">
        <v>0</v>
      </c>
      <c r="CL49" s="32">
        <v>0</v>
      </c>
      <c r="CM49" s="32">
        <v>0</v>
      </c>
      <c r="CN49" s="32">
        <v>370</v>
      </c>
      <c r="CO49" s="32">
        <v>370</v>
      </c>
      <c r="CP49" s="32">
        <v>0</v>
      </c>
      <c r="CQ49" s="32">
        <v>0</v>
      </c>
      <c r="CR49" s="32">
        <v>0</v>
      </c>
      <c r="CS49" s="32">
        <v>370</v>
      </c>
      <c r="CT49" s="32">
        <v>203.7687</v>
      </c>
      <c r="CU49" s="32">
        <v>0</v>
      </c>
      <c r="CV49" s="32">
        <v>0</v>
      </c>
      <c r="CW49" s="32">
        <v>0</v>
      </c>
      <c r="CX49" s="32">
        <v>203.7687</v>
      </c>
      <c r="CY49" s="32">
        <v>370</v>
      </c>
      <c r="CZ49" s="32">
        <v>0</v>
      </c>
      <c r="DA49" s="32">
        <v>0</v>
      </c>
      <c r="DB49" s="32">
        <v>0</v>
      </c>
      <c r="DC49" s="32">
        <v>370</v>
      </c>
      <c r="DD49" s="32">
        <v>370</v>
      </c>
      <c r="DE49" s="32">
        <v>0</v>
      </c>
      <c r="DF49" s="32">
        <v>0</v>
      </c>
      <c r="DG49" s="32">
        <v>0</v>
      </c>
      <c r="DH49" s="32">
        <v>370</v>
      </c>
      <c r="DI49" s="32">
        <v>203.7687</v>
      </c>
      <c r="DJ49" s="32">
        <v>0</v>
      </c>
      <c r="DK49" s="32">
        <v>0</v>
      </c>
      <c r="DL49" s="32">
        <v>0</v>
      </c>
      <c r="DM49" s="32">
        <v>203.7687</v>
      </c>
      <c r="DN49" s="32">
        <v>370</v>
      </c>
      <c r="DO49" s="32">
        <v>0</v>
      </c>
      <c r="DP49" s="32">
        <v>0</v>
      </c>
      <c r="DQ49" s="32">
        <v>0</v>
      </c>
      <c r="DR49" s="32">
        <v>370</v>
      </c>
      <c r="DS49" s="32">
        <v>370</v>
      </c>
      <c r="DT49" s="32">
        <v>0</v>
      </c>
      <c r="DU49" s="32">
        <v>0</v>
      </c>
      <c r="DV49" s="32">
        <v>0</v>
      </c>
      <c r="DW49" s="32">
        <v>370</v>
      </c>
      <c r="DX49" s="52" t="s">
        <v>194</v>
      </c>
      <c r="DY49" s="7" t="s">
        <v>74</v>
      </c>
      <c r="DZ49" s="2"/>
    </row>
    <row r="50" spans="1:130" ht="79.2">
      <c r="A50" s="115"/>
      <c r="B50" s="62"/>
      <c r="C50" s="28" t="s">
        <v>195</v>
      </c>
      <c r="D50" s="28" t="s">
        <v>65</v>
      </c>
      <c r="E50" s="28" t="s">
        <v>196</v>
      </c>
      <c r="F50" s="28"/>
      <c r="G50" s="28"/>
      <c r="H50" s="28"/>
      <c r="I50" s="28"/>
      <c r="J50" s="28"/>
      <c r="K50" s="28"/>
      <c r="L50" s="28"/>
      <c r="M50" s="28"/>
      <c r="N50" s="28"/>
      <c r="O50" s="28"/>
      <c r="P50" s="28"/>
      <c r="Q50" s="28"/>
      <c r="R50" s="28"/>
      <c r="S50" s="28"/>
      <c r="T50" s="28"/>
      <c r="U50" s="28"/>
      <c r="V50" s="28"/>
      <c r="W50" s="28"/>
      <c r="X50" s="28"/>
      <c r="Y50" s="28"/>
      <c r="Z50" s="28"/>
      <c r="AA50" s="28"/>
      <c r="AB50" s="28"/>
      <c r="AC50" s="29"/>
      <c r="AD50" s="28" t="s">
        <v>197</v>
      </c>
      <c r="AE50" s="28" t="s">
        <v>65</v>
      </c>
      <c r="AF50" s="29" t="s">
        <v>198</v>
      </c>
      <c r="AG50" s="30"/>
      <c r="AH50" s="30"/>
      <c r="AI50" s="31"/>
      <c r="AJ50" s="111"/>
      <c r="AK50" s="109"/>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54"/>
      <c r="DY50" s="7" t="s">
        <v>79</v>
      </c>
      <c r="DZ50" s="2"/>
    </row>
    <row r="51" spans="1:130" ht="84.75" customHeight="1">
      <c r="A51" s="114" t="s">
        <v>199</v>
      </c>
      <c r="B51" s="61" t="s">
        <v>200</v>
      </c>
      <c r="C51" s="28" t="s">
        <v>201</v>
      </c>
      <c r="D51" s="28" t="s">
        <v>65</v>
      </c>
      <c r="E51" s="28" t="s">
        <v>202</v>
      </c>
      <c r="F51" s="28"/>
      <c r="G51" s="28"/>
      <c r="H51" s="28"/>
      <c r="I51" s="28"/>
      <c r="J51" s="28"/>
      <c r="K51" s="28" t="s">
        <v>203</v>
      </c>
      <c r="L51" s="28" t="s">
        <v>65</v>
      </c>
      <c r="M51" s="28" t="s">
        <v>204</v>
      </c>
      <c r="N51" s="28"/>
      <c r="O51" s="28"/>
      <c r="P51" s="28"/>
      <c r="Q51" s="28"/>
      <c r="R51" s="28"/>
      <c r="S51" s="28"/>
      <c r="T51" s="28"/>
      <c r="U51" s="28"/>
      <c r="V51" s="28"/>
      <c r="W51" s="28"/>
      <c r="X51" s="28"/>
      <c r="Y51" s="28"/>
      <c r="Z51" s="28"/>
      <c r="AA51" s="28" t="s">
        <v>112</v>
      </c>
      <c r="AB51" s="28" t="s">
        <v>65</v>
      </c>
      <c r="AC51" s="29" t="s">
        <v>113</v>
      </c>
      <c r="AD51" s="28" t="s">
        <v>205</v>
      </c>
      <c r="AE51" s="28" t="s">
        <v>65</v>
      </c>
      <c r="AF51" s="29" t="s">
        <v>206</v>
      </c>
      <c r="AG51" s="30"/>
      <c r="AH51" s="30"/>
      <c r="AI51" s="31"/>
      <c r="AJ51" s="110" t="s">
        <v>114</v>
      </c>
      <c r="AK51" s="108" t="s">
        <v>207</v>
      </c>
      <c r="AL51" s="32">
        <v>5133.3</v>
      </c>
      <c r="AM51" s="32">
        <v>5110.8999999999996</v>
      </c>
      <c r="AN51" s="32">
        <v>0</v>
      </c>
      <c r="AO51" s="32">
        <v>0</v>
      </c>
      <c r="AP51" s="32">
        <v>0</v>
      </c>
      <c r="AQ51" s="32">
        <v>0</v>
      </c>
      <c r="AR51" s="32">
        <v>0</v>
      </c>
      <c r="AS51" s="32">
        <v>0</v>
      </c>
      <c r="AT51" s="32">
        <v>5133.3</v>
      </c>
      <c r="AU51" s="32">
        <v>5110.8999999999996</v>
      </c>
      <c r="AV51" s="32">
        <v>6045</v>
      </c>
      <c r="AW51" s="32">
        <v>0</v>
      </c>
      <c r="AX51" s="32">
        <v>0</v>
      </c>
      <c r="AY51" s="32">
        <v>0</v>
      </c>
      <c r="AZ51" s="32">
        <v>6045</v>
      </c>
      <c r="BA51" s="32">
        <v>80</v>
      </c>
      <c r="BB51" s="32">
        <v>0</v>
      </c>
      <c r="BC51" s="32">
        <v>0</v>
      </c>
      <c r="BD51" s="32">
        <v>0</v>
      </c>
      <c r="BE51" s="32">
        <v>80</v>
      </c>
      <c r="BF51" s="32">
        <v>80</v>
      </c>
      <c r="BG51" s="32">
        <v>0</v>
      </c>
      <c r="BH51" s="32">
        <v>0</v>
      </c>
      <c r="BI51" s="32">
        <v>0</v>
      </c>
      <c r="BJ51" s="32">
        <v>80</v>
      </c>
      <c r="BK51" s="32">
        <v>80</v>
      </c>
      <c r="BL51" s="32">
        <v>0</v>
      </c>
      <c r="BM51" s="32">
        <v>0</v>
      </c>
      <c r="BN51" s="32">
        <v>0</v>
      </c>
      <c r="BO51" s="32">
        <v>80</v>
      </c>
      <c r="BP51" s="32">
        <v>5133.3</v>
      </c>
      <c r="BQ51" s="32">
        <v>5110.8999999999996</v>
      </c>
      <c r="BR51" s="32">
        <v>0</v>
      </c>
      <c r="BS51" s="32">
        <v>0</v>
      </c>
      <c r="BT51" s="32">
        <v>0</v>
      </c>
      <c r="BU51" s="32">
        <v>0</v>
      </c>
      <c r="BV51" s="32">
        <v>0</v>
      </c>
      <c r="BW51" s="32">
        <v>0</v>
      </c>
      <c r="BX51" s="32">
        <v>5133.3</v>
      </c>
      <c r="BY51" s="32">
        <v>5110.8999999999996</v>
      </c>
      <c r="BZ51" s="32">
        <v>6045</v>
      </c>
      <c r="CA51" s="32">
        <v>0</v>
      </c>
      <c r="CB51" s="32">
        <v>0</v>
      </c>
      <c r="CC51" s="32">
        <v>0</v>
      </c>
      <c r="CD51" s="32">
        <v>6045</v>
      </c>
      <c r="CE51" s="32">
        <v>80</v>
      </c>
      <c r="CF51" s="32">
        <v>0</v>
      </c>
      <c r="CG51" s="32">
        <v>0</v>
      </c>
      <c r="CH51" s="32">
        <v>0</v>
      </c>
      <c r="CI51" s="32">
        <v>80</v>
      </c>
      <c r="CJ51" s="32">
        <v>80</v>
      </c>
      <c r="CK51" s="32">
        <v>0</v>
      </c>
      <c r="CL51" s="32">
        <v>0</v>
      </c>
      <c r="CM51" s="32">
        <v>0</v>
      </c>
      <c r="CN51" s="32">
        <v>80</v>
      </c>
      <c r="CO51" s="32">
        <v>80</v>
      </c>
      <c r="CP51" s="32">
        <v>0</v>
      </c>
      <c r="CQ51" s="32">
        <v>0</v>
      </c>
      <c r="CR51" s="32">
        <v>0</v>
      </c>
      <c r="CS51" s="32">
        <v>80</v>
      </c>
      <c r="CT51" s="32">
        <v>5133.3</v>
      </c>
      <c r="CU51" s="32">
        <v>0</v>
      </c>
      <c r="CV51" s="32">
        <v>0</v>
      </c>
      <c r="CW51" s="32">
        <v>0</v>
      </c>
      <c r="CX51" s="32">
        <v>5133.3</v>
      </c>
      <c r="CY51" s="32">
        <v>6045</v>
      </c>
      <c r="CZ51" s="32">
        <v>0</v>
      </c>
      <c r="DA51" s="32">
        <v>0</v>
      </c>
      <c r="DB51" s="32">
        <v>0</v>
      </c>
      <c r="DC51" s="32">
        <v>6045</v>
      </c>
      <c r="DD51" s="32">
        <v>80</v>
      </c>
      <c r="DE51" s="32">
        <v>0</v>
      </c>
      <c r="DF51" s="32">
        <v>0</v>
      </c>
      <c r="DG51" s="32">
        <v>0</v>
      </c>
      <c r="DH51" s="32">
        <v>80</v>
      </c>
      <c r="DI51" s="32">
        <v>5133.3</v>
      </c>
      <c r="DJ51" s="32">
        <v>0</v>
      </c>
      <c r="DK51" s="32">
        <v>0</v>
      </c>
      <c r="DL51" s="32">
        <v>0</v>
      </c>
      <c r="DM51" s="32">
        <v>5133.3</v>
      </c>
      <c r="DN51" s="32">
        <v>6045</v>
      </c>
      <c r="DO51" s="32">
        <v>0</v>
      </c>
      <c r="DP51" s="32">
        <v>0</v>
      </c>
      <c r="DQ51" s="32">
        <v>0</v>
      </c>
      <c r="DR51" s="32">
        <v>6045</v>
      </c>
      <c r="DS51" s="32">
        <v>80</v>
      </c>
      <c r="DT51" s="32">
        <v>0</v>
      </c>
      <c r="DU51" s="32">
        <v>0</v>
      </c>
      <c r="DV51" s="32">
        <v>0</v>
      </c>
      <c r="DW51" s="32">
        <v>80</v>
      </c>
      <c r="DX51" s="55" t="s">
        <v>208</v>
      </c>
      <c r="DY51" s="7" t="s">
        <v>74</v>
      </c>
      <c r="DZ51" s="2"/>
    </row>
    <row r="52" spans="1:130" ht="74.25" customHeight="1">
      <c r="A52" s="115"/>
      <c r="B52" s="62"/>
      <c r="C52" s="28" t="s">
        <v>61</v>
      </c>
      <c r="D52" s="28" t="s">
        <v>186</v>
      </c>
      <c r="E52" s="28" t="s">
        <v>63</v>
      </c>
      <c r="F52" s="28"/>
      <c r="G52" s="28"/>
      <c r="H52" s="28"/>
      <c r="I52" s="28"/>
      <c r="J52" s="28"/>
      <c r="K52" s="28"/>
      <c r="L52" s="28"/>
      <c r="M52" s="28"/>
      <c r="N52" s="28"/>
      <c r="O52" s="28"/>
      <c r="P52" s="28"/>
      <c r="Q52" s="28"/>
      <c r="R52" s="28"/>
      <c r="S52" s="28"/>
      <c r="T52" s="28"/>
      <c r="U52" s="28"/>
      <c r="V52" s="28"/>
      <c r="W52" s="28"/>
      <c r="X52" s="28"/>
      <c r="Y52" s="28"/>
      <c r="Z52" s="28"/>
      <c r="AA52" s="28"/>
      <c r="AB52" s="28"/>
      <c r="AC52" s="29"/>
      <c r="AD52" s="28" t="s">
        <v>209</v>
      </c>
      <c r="AE52" s="28" t="s">
        <v>65</v>
      </c>
      <c r="AF52" s="29" t="s">
        <v>104</v>
      </c>
      <c r="AG52" s="30"/>
      <c r="AH52" s="30"/>
      <c r="AI52" s="31"/>
      <c r="AJ52" s="111"/>
      <c r="AK52" s="109"/>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56"/>
      <c r="DY52" s="7" t="s">
        <v>79</v>
      </c>
      <c r="DZ52" s="2"/>
    </row>
    <row r="53" spans="1:130" ht="168.75" customHeight="1">
      <c r="A53" s="114" t="s">
        <v>210</v>
      </c>
      <c r="B53" s="61" t="s">
        <v>211</v>
      </c>
      <c r="C53" s="28" t="s">
        <v>61</v>
      </c>
      <c r="D53" s="28" t="s">
        <v>212</v>
      </c>
      <c r="E53" s="28" t="s">
        <v>63</v>
      </c>
      <c r="F53" s="28"/>
      <c r="G53" s="28" t="s">
        <v>125</v>
      </c>
      <c r="H53" s="28" t="s">
        <v>65</v>
      </c>
      <c r="I53" s="28" t="s">
        <v>126</v>
      </c>
      <c r="J53" s="28" t="s">
        <v>127</v>
      </c>
      <c r="K53" s="28" t="s">
        <v>213</v>
      </c>
      <c r="L53" s="28" t="s">
        <v>65</v>
      </c>
      <c r="M53" s="28" t="s">
        <v>214</v>
      </c>
      <c r="N53" s="28"/>
      <c r="O53" s="28"/>
      <c r="P53" s="28"/>
      <c r="Q53" s="28"/>
      <c r="R53" s="28"/>
      <c r="S53" s="28"/>
      <c r="T53" s="28"/>
      <c r="U53" s="28"/>
      <c r="V53" s="28"/>
      <c r="W53" s="28"/>
      <c r="X53" s="28"/>
      <c r="Y53" s="28"/>
      <c r="Z53" s="28"/>
      <c r="AA53" s="28" t="s">
        <v>112</v>
      </c>
      <c r="AB53" s="28" t="s">
        <v>65</v>
      </c>
      <c r="AC53" s="29" t="s">
        <v>113</v>
      </c>
      <c r="AD53" s="28" t="s">
        <v>215</v>
      </c>
      <c r="AE53" s="28" t="s">
        <v>65</v>
      </c>
      <c r="AF53" s="29" t="s">
        <v>216</v>
      </c>
      <c r="AG53" s="30"/>
      <c r="AH53" s="30"/>
      <c r="AI53" s="31"/>
      <c r="AJ53" s="110" t="s">
        <v>217</v>
      </c>
      <c r="AK53" s="108" t="s">
        <v>218</v>
      </c>
      <c r="AL53" s="32">
        <v>35491.465700000001</v>
      </c>
      <c r="AM53" s="32">
        <v>32293.359199999999</v>
      </c>
      <c r="AN53" s="32">
        <v>0</v>
      </c>
      <c r="AO53" s="32">
        <v>0</v>
      </c>
      <c r="AP53" s="32">
        <v>0</v>
      </c>
      <c r="AQ53" s="32">
        <v>0</v>
      </c>
      <c r="AR53" s="32">
        <v>0</v>
      </c>
      <c r="AS53" s="32">
        <v>0</v>
      </c>
      <c r="AT53" s="32">
        <v>35491.465700000001</v>
      </c>
      <c r="AU53" s="32">
        <v>32293.359199999999</v>
      </c>
      <c r="AV53" s="32">
        <v>12166.106599999999</v>
      </c>
      <c r="AW53" s="32">
        <v>0</v>
      </c>
      <c r="AX53" s="32">
        <v>0</v>
      </c>
      <c r="AY53" s="32">
        <v>0</v>
      </c>
      <c r="AZ53" s="32">
        <v>12166.106599999999</v>
      </c>
      <c r="BA53" s="32">
        <v>10593.1</v>
      </c>
      <c r="BB53" s="32">
        <v>0</v>
      </c>
      <c r="BC53" s="32">
        <v>0</v>
      </c>
      <c r="BD53" s="32">
        <v>0</v>
      </c>
      <c r="BE53" s="32">
        <v>10593.1</v>
      </c>
      <c r="BF53" s="32">
        <v>10593.1</v>
      </c>
      <c r="BG53" s="32">
        <v>0</v>
      </c>
      <c r="BH53" s="32">
        <v>0</v>
      </c>
      <c r="BI53" s="32">
        <v>0</v>
      </c>
      <c r="BJ53" s="32">
        <v>10593.1</v>
      </c>
      <c r="BK53" s="32">
        <v>10593.1</v>
      </c>
      <c r="BL53" s="32">
        <v>0</v>
      </c>
      <c r="BM53" s="32">
        <v>0</v>
      </c>
      <c r="BN53" s="32">
        <v>0</v>
      </c>
      <c r="BO53" s="32">
        <v>10593.1</v>
      </c>
      <c r="BP53" s="32">
        <v>17283.879400000002</v>
      </c>
      <c r="BQ53" s="32">
        <v>17283.879400000002</v>
      </c>
      <c r="BR53" s="32">
        <v>0</v>
      </c>
      <c r="BS53" s="32">
        <v>0</v>
      </c>
      <c r="BT53" s="32">
        <v>0</v>
      </c>
      <c r="BU53" s="32">
        <v>0</v>
      </c>
      <c r="BV53" s="32">
        <v>0</v>
      </c>
      <c r="BW53" s="32">
        <v>0</v>
      </c>
      <c r="BX53" s="32">
        <v>17283.879400000002</v>
      </c>
      <c r="BY53" s="32">
        <v>17283.879400000002</v>
      </c>
      <c r="BZ53" s="32">
        <v>8968</v>
      </c>
      <c r="CA53" s="32">
        <v>0</v>
      </c>
      <c r="CB53" s="32">
        <v>0</v>
      </c>
      <c r="CC53" s="32">
        <v>0</v>
      </c>
      <c r="CD53" s="32">
        <v>8968</v>
      </c>
      <c r="CE53" s="32">
        <v>10593.1</v>
      </c>
      <c r="CF53" s="32">
        <v>0</v>
      </c>
      <c r="CG53" s="32">
        <v>0</v>
      </c>
      <c r="CH53" s="32">
        <v>0</v>
      </c>
      <c r="CI53" s="32">
        <v>10593.1</v>
      </c>
      <c r="CJ53" s="32">
        <v>10593.1</v>
      </c>
      <c r="CK53" s="32">
        <v>0</v>
      </c>
      <c r="CL53" s="32">
        <v>0</v>
      </c>
      <c r="CM53" s="32">
        <v>0</v>
      </c>
      <c r="CN53" s="32">
        <v>10593.1</v>
      </c>
      <c r="CO53" s="32">
        <v>10593.1</v>
      </c>
      <c r="CP53" s="32">
        <v>0</v>
      </c>
      <c r="CQ53" s="32">
        <v>0</v>
      </c>
      <c r="CR53" s="32">
        <v>0</v>
      </c>
      <c r="CS53" s="32">
        <v>10593.1</v>
      </c>
      <c r="CT53" s="32">
        <v>35491.465700000001</v>
      </c>
      <c r="CU53" s="32">
        <v>0</v>
      </c>
      <c r="CV53" s="32">
        <v>0</v>
      </c>
      <c r="CW53" s="32">
        <v>0</v>
      </c>
      <c r="CX53" s="32">
        <v>35491.465700000001</v>
      </c>
      <c r="CY53" s="32">
        <v>12166.106599999999</v>
      </c>
      <c r="CZ53" s="32">
        <v>0</v>
      </c>
      <c r="DA53" s="32">
        <v>0</v>
      </c>
      <c r="DB53" s="32">
        <v>0</v>
      </c>
      <c r="DC53" s="32">
        <v>12166.106599999999</v>
      </c>
      <c r="DD53" s="32">
        <v>10593.1</v>
      </c>
      <c r="DE53" s="32">
        <v>0</v>
      </c>
      <c r="DF53" s="32">
        <v>0</v>
      </c>
      <c r="DG53" s="32">
        <v>0</v>
      </c>
      <c r="DH53" s="32">
        <v>10593.1</v>
      </c>
      <c r="DI53" s="32">
        <v>17283.879400000002</v>
      </c>
      <c r="DJ53" s="32">
        <v>0</v>
      </c>
      <c r="DK53" s="32">
        <v>0</v>
      </c>
      <c r="DL53" s="32">
        <v>0</v>
      </c>
      <c r="DM53" s="32">
        <v>17283.879400000002</v>
      </c>
      <c r="DN53" s="32">
        <v>8968</v>
      </c>
      <c r="DO53" s="32">
        <v>0</v>
      </c>
      <c r="DP53" s="32">
        <v>0</v>
      </c>
      <c r="DQ53" s="32">
        <v>0</v>
      </c>
      <c r="DR53" s="32">
        <v>8968</v>
      </c>
      <c r="DS53" s="32">
        <v>10593.1</v>
      </c>
      <c r="DT53" s="32">
        <v>0</v>
      </c>
      <c r="DU53" s="32">
        <v>0</v>
      </c>
      <c r="DV53" s="32">
        <v>0</v>
      </c>
      <c r="DW53" s="32">
        <v>10593.1</v>
      </c>
      <c r="DX53" s="52" t="s">
        <v>219</v>
      </c>
      <c r="DY53" s="7" t="s">
        <v>74</v>
      </c>
      <c r="DZ53" s="2"/>
    </row>
    <row r="54" spans="1:130" ht="97.5" customHeight="1">
      <c r="A54" s="115"/>
      <c r="B54" s="62"/>
      <c r="C54" s="28" t="s">
        <v>220</v>
      </c>
      <c r="D54" s="28" t="s">
        <v>221</v>
      </c>
      <c r="E54" s="28" t="s">
        <v>222</v>
      </c>
      <c r="F54" s="28"/>
      <c r="G54" s="28"/>
      <c r="H54" s="28"/>
      <c r="I54" s="28"/>
      <c r="J54" s="28"/>
      <c r="K54" s="28"/>
      <c r="L54" s="28"/>
      <c r="M54" s="28"/>
      <c r="N54" s="28"/>
      <c r="O54" s="28"/>
      <c r="P54" s="28"/>
      <c r="Q54" s="28"/>
      <c r="R54" s="28"/>
      <c r="S54" s="28"/>
      <c r="T54" s="28"/>
      <c r="U54" s="28"/>
      <c r="V54" s="28"/>
      <c r="W54" s="28"/>
      <c r="X54" s="28"/>
      <c r="Y54" s="28"/>
      <c r="Z54" s="28"/>
      <c r="AA54" s="28" t="s">
        <v>223</v>
      </c>
      <c r="AB54" s="28" t="s">
        <v>65</v>
      </c>
      <c r="AC54" s="29" t="s">
        <v>224</v>
      </c>
      <c r="AD54" s="28" t="s">
        <v>225</v>
      </c>
      <c r="AE54" s="28" t="s">
        <v>65</v>
      </c>
      <c r="AF54" s="29" t="s">
        <v>104</v>
      </c>
      <c r="AG54" s="30"/>
      <c r="AH54" s="30"/>
      <c r="AI54" s="31"/>
      <c r="AJ54" s="111"/>
      <c r="AK54" s="109"/>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54"/>
      <c r="DY54" s="7" t="s">
        <v>79</v>
      </c>
      <c r="DZ54" s="2"/>
    </row>
    <row r="55" spans="1:130" ht="102" customHeight="1">
      <c r="A55" s="114" t="s">
        <v>226</v>
      </c>
      <c r="B55" s="61" t="s">
        <v>227</v>
      </c>
      <c r="C55" s="28" t="s">
        <v>61</v>
      </c>
      <c r="D55" s="28" t="s">
        <v>212</v>
      </c>
      <c r="E55" s="28" t="s">
        <v>63</v>
      </c>
      <c r="F55" s="28"/>
      <c r="G55" s="28"/>
      <c r="H55" s="28"/>
      <c r="I55" s="28"/>
      <c r="J55" s="28"/>
      <c r="K55" s="28" t="s">
        <v>213</v>
      </c>
      <c r="L55" s="28" t="s">
        <v>65</v>
      </c>
      <c r="M55" s="28" t="s">
        <v>214</v>
      </c>
      <c r="N55" s="28"/>
      <c r="O55" s="28"/>
      <c r="P55" s="28"/>
      <c r="Q55" s="28"/>
      <c r="R55" s="28"/>
      <c r="S55" s="28"/>
      <c r="T55" s="28"/>
      <c r="U55" s="28"/>
      <c r="V55" s="28"/>
      <c r="W55" s="28"/>
      <c r="X55" s="28"/>
      <c r="Y55" s="28"/>
      <c r="Z55" s="28"/>
      <c r="AA55" s="28" t="s">
        <v>112</v>
      </c>
      <c r="AB55" s="28" t="s">
        <v>65</v>
      </c>
      <c r="AC55" s="29" t="s">
        <v>113</v>
      </c>
      <c r="AD55" s="28" t="s">
        <v>215</v>
      </c>
      <c r="AE55" s="28" t="s">
        <v>65</v>
      </c>
      <c r="AF55" s="29" t="s">
        <v>216</v>
      </c>
      <c r="AG55" s="30"/>
      <c r="AH55" s="30"/>
      <c r="AI55" s="31"/>
      <c r="AJ55" s="110" t="s">
        <v>217</v>
      </c>
      <c r="AK55" s="108" t="s">
        <v>218</v>
      </c>
      <c r="AL55" s="32">
        <v>1993.838</v>
      </c>
      <c r="AM55" s="32">
        <v>1993.838</v>
      </c>
      <c r="AN55" s="32">
        <v>0</v>
      </c>
      <c r="AO55" s="32">
        <v>0</v>
      </c>
      <c r="AP55" s="32">
        <v>0</v>
      </c>
      <c r="AQ55" s="32">
        <v>0</v>
      </c>
      <c r="AR55" s="32">
        <v>0</v>
      </c>
      <c r="AS55" s="32">
        <v>0</v>
      </c>
      <c r="AT55" s="32">
        <v>1993.838</v>
      </c>
      <c r="AU55" s="32">
        <v>1993.838</v>
      </c>
      <c r="AV55" s="32">
        <v>2000</v>
      </c>
      <c r="AW55" s="32">
        <v>0</v>
      </c>
      <c r="AX55" s="32">
        <v>0</v>
      </c>
      <c r="AY55" s="32">
        <v>0</v>
      </c>
      <c r="AZ55" s="32">
        <v>2000</v>
      </c>
      <c r="BA55" s="32">
        <v>4600</v>
      </c>
      <c r="BB55" s="32">
        <v>0</v>
      </c>
      <c r="BC55" s="32">
        <v>0</v>
      </c>
      <c r="BD55" s="32">
        <v>0</v>
      </c>
      <c r="BE55" s="32">
        <v>4600</v>
      </c>
      <c r="BF55" s="32">
        <v>4600</v>
      </c>
      <c r="BG55" s="32">
        <v>0</v>
      </c>
      <c r="BH55" s="32">
        <v>0</v>
      </c>
      <c r="BI55" s="32">
        <v>0</v>
      </c>
      <c r="BJ55" s="32">
        <v>4600</v>
      </c>
      <c r="BK55" s="32">
        <v>4600</v>
      </c>
      <c r="BL55" s="32">
        <v>0</v>
      </c>
      <c r="BM55" s="32">
        <v>0</v>
      </c>
      <c r="BN55" s="32">
        <v>0</v>
      </c>
      <c r="BO55" s="32">
        <v>4600</v>
      </c>
      <c r="BP55" s="32">
        <v>1993.838</v>
      </c>
      <c r="BQ55" s="32">
        <v>1993.838</v>
      </c>
      <c r="BR55" s="32">
        <v>0</v>
      </c>
      <c r="BS55" s="32">
        <v>0</v>
      </c>
      <c r="BT55" s="32">
        <v>0</v>
      </c>
      <c r="BU55" s="32">
        <v>0</v>
      </c>
      <c r="BV55" s="32">
        <v>0</v>
      </c>
      <c r="BW55" s="32">
        <v>0</v>
      </c>
      <c r="BX55" s="32">
        <v>1993.838</v>
      </c>
      <c r="BY55" s="32">
        <v>1993.838</v>
      </c>
      <c r="BZ55" s="32">
        <v>2000</v>
      </c>
      <c r="CA55" s="32">
        <v>0</v>
      </c>
      <c r="CB55" s="32">
        <v>0</v>
      </c>
      <c r="CC55" s="32">
        <v>0</v>
      </c>
      <c r="CD55" s="32">
        <v>2000</v>
      </c>
      <c r="CE55" s="32">
        <v>4600</v>
      </c>
      <c r="CF55" s="32">
        <v>0</v>
      </c>
      <c r="CG55" s="32">
        <v>0</v>
      </c>
      <c r="CH55" s="32">
        <v>0</v>
      </c>
      <c r="CI55" s="32">
        <v>4600</v>
      </c>
      <c r="CJ55" s="32">
        <v>4600</v>
      </c>
      <c r="CK55" s="32">
        <v>0</v>
      </c>
      <c r="CL55" s="32">
        <v>0</v>
      </c>
      <c r="CM55" s="32">
        <v>0</v>
      </c>
      <c r="CN55" s="32">
        <v>4600</v>
      </c>
      <c r="CO55" s="32">
        <v>4600</v>
      </c>
      <c r="CP55" s="32">
        <v>0</v>
      </c>
      <c r="CQ55" s="32">
        <v>0</v>
      </c>
      <c r="CR55" s="32">
        <v>0</v>
      </c>
      <c r="CS55" s="32">
        <v>4600</v>
      </c>
      <c r="CT55" s="32">
        <v>1993.838</v>
      </c>
      <c r="CU55" s="32">
        <v>0</v>
      </c>
      <c r="CV55" s="32">
        <v>0</v>
      </c>
      <c r="CW55" s="32">
        <v>0</v>
      </c>
      <c r="CX55" s="32">
        <v>1993.838</v>
      </c>
      <c r="CY55" s="32">
        <v>2000</v>
      </c>
      <c r="CZ55" s="32">
        <v>0</v>
      </c>
      <c r="DA55" s="32">
        <v>0</v>
      </c>
      <c r="DB55" s="32">
        <v>0</v>
      </c>
      <c r="DC55" s="32">
        <v>2000</v>
      </c>
      <c r="DD55" s="32">
        <v>4600</v>
      </c>
      <c r="DE55" s="32">
        <v>0</v>
      </c>
      <c r="DF55" s="32">
        <v>0</v>
      </c>
      <c r="DG55" s="32">
        <v>0</v>
      </c>
      <c r="DH55" s="32">
        <v>4600</v>
      </c>
      <c r="DI55" s="32">
        <v>1993.838</v>
      </c>
      <c r="DJ55" s="32">
        <v>0</v>
      </c>
      <c r="DK55" s="32">
        <v>0</v>
      </c>
      <c r="DL55" s="32">
        <v>0</v>
      </c>
      <c r="DM55" s="32">
        <v>1993.838</v>
      </c>
      <c r="DN55" s="32">
        <v>2000</v>
      </c>
      <c r="DO55" s="32">
        <v>0</v>
      </c>
      <c r="DP55" s="32">
        <v>0</v>
      </c>
      <c r="DQ55" s="32">
        <v>0</v>
      </c>
      <c r="DR55" s="32">
        <v>2000</v>
      </c>
      <c r="DS55" s="32">
        <v>4600</v>
      </c>
      <c r="DT55" s="32">
        <v>0</v>
      </c>
      <c r="DU55" s="32">
        <v>0</v>
      </c>
      <c r="DV55" s="32">
        <v>0</v>
      </c>
      <c r="DW55" s="32">
        <v>4600</v>
      </c>
      <c r="DX55" s="55" t="s">
        <v>228</v>
      </c>
      <c r="DY55" s="7" t="s">
        <v>74</v>
      </c>
      <c r="DZ55" s="2"/>
    </row>
    <row r="56" spans="1:130" ht="82.5" customHeight="1">
      <c r="A56" s="115"/>
      <c r="B56" s="62"/>
      <c r="C56" s="28" t="s">
        <v>220</v>
      </c>
      <c r="D56" s="28" t="s">
        <v>221</v>
      </c>
      <c r="E56" s="28" t="s">
        <v>222</v>
      </c>
      <c r="F56" s="28"/>
      <c r="G56" s="28"/>
      <c r="H56" s="28"/>
      <c r="I56" s="28"/>
      <c r="J56" s="28"/>
      <c r="K56" s="28"/>
      <c r="L56" s="28"/>
      <c r="M56" s="28"/>
      <c r="N56" s="28"/>
      <c r="O56" s="28"/>
      <c r="P56" s="28"/>
      <c r="Q56" s="28"/>
      <c r="R56" s="28"/>
      <c r="S56" s="28"/>
      <c r="T56" s="28"/>
      <c r="U56" s="28"/>
      <c r="V56" s="28"/>
      <c r="W56" s="28"/>
      <c r="X56" s="28"/>
      <c r="Y56" s="28"/>
      <c r="Z56" s="28"/>
      <c r="AA56" s="28" t="s">
        <v>223</v>
      </c>
      <c r="AB56" s="28" t="s">
        <v>65</v>
      </c>
      <c r="AC56" s="29" t="s">
        <v>224</v>
      </c>
      <c r="AD56" s="28" t="s">
        <v>225</v>
      </c>
      <c r="AE56" s="28" t="s">
        <v>65</v>
      </c>
      <c r="AF56" s="29" t="s">
        <v>104</v>
      </c>
      <c r="AG56" s="30"/>
      <c r="AH56" s="30"/>
      <c r="AI56" s="31"/>
      <c r="AJ56" s="111"/>
      <c r="AK56" s="109"/>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56"/>
      <c r="DY56" s="7" t="s">
        <v>79</v>
      </c>
      <c r="DZ56" s="2"/>
    </row>
    <row r="57" spans="1:130" ht="106.5" customHeight="1">
      <c r="A57" s="114" t="s">
        <v>229</v>
      </c>
      <c r="B57" s="61" t="s">
        <v>230</v>
      </c>
      <c r="C57" s="28" t="s">
        <v>231</v>
      </c>
      <c r="D57" s="28" t="s">
        <v>65</v>
      </c>
      <c r="E57" s="28" t="s">
        <v>232</v>
      </c>
      <c r="F57" s="28"/>
      <c r="G57" s="28"/>
      <c r="H57" s="28"/>
      <c r="I57" s="28"/>
      <c r="J57" s="28"/>
      <c r="K57" s="28"/>
      <c r="L57" s="28"/>
      <c r="M57" s="28"/>
      <c r="N57" s="28"/>
      <c r="O57" s="28"/>
      <c r="P57" s="28"/>
      <c r="Q57" s="28"/>
      <c r="R57" s="28"/>
      <c r="S57" s="28"/>
      <c r="T57" s="28"/>
      <c r="U57" s="28"/>
      <c r="V57" s="28"/>
      <c r="W57" s="28"/>
      <c r="X57" s="28"/>
      <c r="Y57" s="28"/>
      <c r="Z57" s="28"/>
      <c r="AA57" s="28" t="s">
        <v>112</v>
      </c>
      <c r="AB57" s="28" t="s">
        <v>65</v>
      </c>
      <c r="AC57" s="29" t="s">
        <v>113</v>
      </c>
      <c r="AD57" s="28" t="s">
        <v>205</v>
      </c>
      <c r="AE57" s="28" t="s">
        <v>65</v>
      </c>
      <c r="AF57" s="29" t="s">
        <v>206</v>
      </c>
      <c r="AG57" s="30"/>
      <c r="AH57" s="30"/>
      <c r="AI57" s="31"/>
      <c r="AJ57" s="110" t="s">
        <v>131</v>
      </c>
      <c r="AK57" s="108" t="s">
        <v>233</v>
      </c>
      <c r="AL57" s="32">
        <v>4792.7317000000003</v>
      </c>
      <c r="AM57" s="32">
        <v>4792.7317000000003</v>
      </c>
      <c r="AN57" s="32">
        <v>0</v>
      </c>
      <c r="AO57" s="32">
        <v>0</v>
      </c>
      <c r="AP57" s="32">
        <v>0</v>
      </c>
      <c r="AQ57" s="32">
        <v>0</v>
      </c>
      <c r="AR57" s="32">
        <v>0</v>
      </c>
      <c r="AS57" s="32">
        <v>0</v>
      </c>
      <c r="AT57" s="32">
        <v>4792.7317000000003</v>
      </c>
      <c r="AU57" s="32">
        <v>4792.7317000000003</v>
      </c>
      <c r="AV57" s="32">
        <v>8233.2000000000007</v>
      </c>
      <c r="AW57" s="32">
        <v>0</v>
      </c>
      <c r="AX57" s="32">
        <v>0</v>
      </c>
      <c r="AY57" s="32">
        <v>0</v>
      </c>
      <c r="AZ57" s="32">
        <v>8233.2000000000007</v>
      </c>
      <c r="BA57" s="32">
        <v>8796.7489999999998</v>
      </c>
      <c r="BB57" s="32">
        <v>0</v>
      </c>
      <c r="BC57" s="32">
        <v>0</v>
      </c>
      <c r="BD57" s="32">
        <v>0</v>
      </c>
      <c r="BE57" s="32">
        <v>8796.7489999999998</v>
      </c>
      <c r="BF57" s="32">
        <v>8896.7489999999998</v>
      </c>
      <c r="BG57" s="32">
        <v>0</v>
      </c>
      <c r="BH57" s="32">
        <v>0</v>
      </c>
      <c r="BI57" s="32">
        <v>0</v>
      </c>
      <c r="BJ57" s="32">
        <v>8896.7489999999998</v>
      </c>
      <c r="BK57" s="32">
        <v>8896.7489999999998</v>
      </c>
      <c r="BL57" s="32">
        <v>0</v>
      </c>
      <c r="BM57" s="32">
        <v>0</v>
      </c>
      <c r="BN57" s="32">
        <v>0</v>
      </c>
      <c r="BO57" s="32">
        <v>8896.7489999999998</v>
      </c>
      <c r="BP57" s="32">
        <v>4792.7317000000003</v>
      </c>
      <c r="BQ57" s="32">
        <v>4792.7317000000003</v>
      </c>
      <c r="BR57" s="32">
        <v>0</v>
      </c>
      <c r="BS57" s="32">
        <v>0</v>
      </c>
      <c r="BT57" s="32">
        <v>0</v>
      </c>
      <c r="BU57" s="32">
        <v>0</v>
      </c>
      <c r="BV57" s="32">
        <v>0</v>
      </c>
      <c r="BW57" s="32">
        <v>0</v>
      </c>
      <c r="BX57" s="32">
        <v>4792.7317000000003</v>
      </c>
      <c r="BY57" s="32">
        <v>4792.7317000000003</v>
      </c>
      <c r="BZ57" s="32">
        <v>8233.2000000000007</v>
      </c>
      <c r="CA57" s="32">
        <v>0</v>
      </c>
      <c r="CB57" s="32">
        <v>0</v>
      </c>
      <c r="CC57" s="32">
        <v>0</v>
      </c>
      <c r="CD57" s="32">
        <v>8233.2000000000007</v>
      </c>
      <c r="CE57" s="32">
        <v>8796.7489999999998</v>
      </c>
      <c r="CF57" s="32">
        <v>0</v>
      </c>
      <c r="CG57" s="32">
        <v>0</v>
      </c>
      <c r="CH57" s="32">
        <v>0</v>
      </c>
      <c r="CI57" s="32">
        <v>8796.7489999999998</v>
      </c>
      <c r="CJ57" s="32">
        <v>8896.7489999999998</v>
      </c>
      <c r="CK57" s="32">
        <v>0</v>
      </c>
      <c r="CL57" s="32">
        <v>0</v>
      </c>
      <c r="CM57" s="32">
        <v>0</v>
      </c>
      <c r="CN57" s="32">
        <v>8896.7489999999998</v>
      </c>
      <c r="CO57" s="32">
        <v>8896.7489999999998</v>
      </c>
      <c r="CP57" s="32">
        <v>0</v>
      </c>
      <c r="CQ57" s="32">
        <v>0</v>
      </c>
      <c r="CR57" s="32">
        <v>0</v>
      </c>
      <c r="CS57" s="32">
        <v>8896.7489999999998</v>
      </c>
      <c r="CT57" s="32">
        <v>4792.7317000000003</v>
      </c>
      <c r="CU57" s="32">
        <v>0</v>
      </c>
      <c r="CV57" s="32">
        <v>0</v>
      </c>
      <c r="CW57" s="32">
        <v>0</v>
      </c>
      <c r="CX57" s="32">
        <v>4792.7317000000003</v>
      </c>
      <c r="CY57" s="32">
        <v>8233.2000000000007</v>
      </c>
      <c r="CZ57" s="32">
        <v>0</v>
      </c>
      <c r="DA57" s="32">
        <v>0</v>
      </c>
      <c r="DB57" s="32">
        <v>0</v>
      </c>
      <c r="DC57" s="32">
        <v>8233.2000000000007</v>
      </c>
      <c r="DD57" s="32">
        <v>8796.7489999999998</v>
      </c>
      <c r="DE57" s="32">
        <v>0</v>
      </c>
      <c r="DF57" s="32">
        <v>0</v>
      </c>
      <c r="DG57" s="32">
        <v>0</v>
      </c>
      <c r="DH57" s="32">
        <v>8796.7489999999998</v>
      </c>
      <c r="DI57" s="32">
        <v>4792.7317000000003</v>
      </c>
      <c r="DJ57" s="32">
        <v>0</v>
      </c>
      <c r="DK57" s="32">
        <v>0</v>
      </c>
      <c r="DL57" s="32">
        <v>0</v>
      </c>
      <c r="DM57" s="32">
        <v>4792.7317000000003</v>
      </c>
      <c r="DN57" s="32">
        <v>8233.2000000000007</v>
      </c>
      <c r="DO57" s="32">
        <v>0</v>
      </c>
      <c r="DP57" s="32">
        <v>0</v>
      </c>
      <c r="DQ57" s="32">
        <v>0</v>
      </c>
      <c r="DR57" s="32">
        <v>8233.2000000000007</v>
      </c>
      <c r="DS57" s="32">
        <v>8796.7489999999998</v>
      </c>
      <c r="DT57" s="32">
        <v>0</v>
      </c>
      <c r="DU57" s="32">
        <v>0</v>
      </c>
      <c r="DV57" s="32">
        <v>0</v>
      </c>
      <c r="DW57" s="32">
        <v>8796.7489999999998</v>
      </c>
      <c r="DX57" s="52" t="s">
        <v>234</v>
      </c>
      <c r="DY57" s="7" t="s">
        <v>74</v>
      </c>
      <c r="DZ57" s="2"/>
    </row>
    <row r="58" spans="1:130" ht="108" customHeight="1">
      <c r="A58" s="115"/>
      <c r="B58" s="62"/>
      <c r="C58" s="28" t="s">
        <v>235</v>
      </c>
      <c r="D58" s="28" t="s">
        <v>65</v>
      </c>
      <c r="E58" s="28" t="s">
        <v>236</v>
      </c>
      <c r="F58" s="28"/>
      <c r="G58" s="28"/>
      <c r="H58" s="28"/>
      <c r="I58" s="28"/>
      <c r="J58" s="28"/>
      <c r="K58" s="28"/>
      <c r="L58" s="28"/>
      <c r="M58" s="28"/>
      <c r="N58" s="28"/>
      <c r="O58" s="28"/>
      <c r="P58" s="28"/>
      <c r="Q58" s="28"/>
      <c r="R58" s="28"/>
      <c r="S58" s="28"/>
      <c r="T58" s="28"/>
      <c r="U58" s="28"/>
      <c r="V58" s="28"/>
      <c r="W58" s="28"/>
      <c r="X58" s="28"/>
      <c r="Y58" s="28"/>
      <c r="Z58" s="28"/>
      <c r="AA58" s="28" t="s">
        <v>237</v>
      </c>
      <c r="AB58" s="28" t="s">
        <v>65</v>
      </c>
      <c r="AC58" s="29" t="s">
        <v>238</v>
      </c>
      <c r="AD58" s="28" t="s">
        <v>239</v>
      </c>
      <c r="AE58" s="28" t="s">
        <v>65</v>
      </c>
      <c r="AF58" s="29" t="s">
        <v>240</v>
      </c>
      <c r="AG58" s="30"/>
      <c r="AH58" s="30"/>
      <c r="AI58" s="31"/>
      <c r="AJ58" s="111"/>
      <c r="AK58" s="109"/>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53"/>
      <c r="DY58" s="7" t="s">
        <v>79</v>
      </c>
      <c r="DZ58" s="2"/>
    </row>
    <row r="59" spans="1:130" ht="74.25" customHeight="1">
      <c r="A59" s="115"/>
      <c r="B59" s="62"/>
      <c r="C59" s="28" t="s">
        <v>61</v>
      </c>
      <c r="D59" s="28" t="s">
        <v>241</v>
      </c>
      <c r="E59" s="28" t="s">
        <v>63</v>
      </c>
      <c r="F59" s="28"/>
      <c r="G59" s="28"/>
      <c r="H59" s="28"/>
      <c r="I59" s="28"/>
      <c r="J59" s="28"/>
      <c r="K59" s="28"/>
      <c r="L59" s="28"/>
      <c r="M59" s="28"/>
      <c r="N59" s="28"/>
      <c r="O59" s="28"/>
      <c r="P59" s="28"/>
      <c r="Q59" s="28"/>
      <c r="R59" s="28"/>
      <c r="S59" s="28"/>
      <c r="T59" s="28"/>
      <c r="U59" s="28"/>
      <c r="V59" s="28"/>
      <c r="W59" s="28"/>
      <c r="X59" s="28"/>
      <c r="Y59" s="28"/>
      <c r="Z59" s="28"/>
      <c r="AA59" s="28"/>
      <c r="AB59" s="28"/>
      <c r="AC59" s="29"/>
      <c r="AD59" s="28" t="s">
        <v>209</v>
      </c>
      <c r="AE59" s="28" t="s">
        <v>65</v>
      </c>
      <c r="AF59" s="29" t="s">
        <v>104</v>
      </c>
      <c r="AG59" s="30"/>
      <c r="AH59" s="30"/>
      <c r="AI59" s="31"/>
      <c r="AJ59" s="111"/>
      <c r="AK59" s="109"/>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53"/>
      <c r="DY59" s="7" t="s">
        <v>71</v>
      </c>
      <c r="DZ59" s="2"/>
    </row>
    <row r="60" spans="1:130" ht="68.25" customHeight="1">
      <c r="A60" s="115"/>
      <c r="B60" s="62"/>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9"/>
      <c r="AD60" s="28" t="s">
        <v>242</v>
      </c>
      <c r="AE60" s="28" t="s">
        <v>65</v>
      </c>
      <c r="AF60" s="29" t="s">
        <v>104</v>
      </c>
      <c r="AG60" s="30"/>
      <c r="AH60" s="30"/>
      <c r="AI60" s="31"/>
      <c r="AJ60" s="111"/>
      <c r="AK60" s="109"/>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54"/>
      <c r="DY60" s="7" t="s">
        <v>105</v>
      </c>
      <c r="DZ60" s="2"/>
    </row>
    <row r="61" spans="1:130" ht="115.5" customHeight="1">
      <c r="A61" s="114" t="s">
        <v>243</v>
      </c>
      <c r="B61" s="61" t="s">
        <v>244</v>
      </c>
      <c r="C61" s="28" t="s">
        <v>61</v>
      </c>
      <c r="D61" s="28" t="s">
        <v>65</v>
      </c>
      <c r="E61" s="28" t="s">
        <v>63</v>
      </c>
      <c r="F61" s="28"/>
      <c r="G61" s="28"/>
      <c r="H61" s="28"/>
      <c r="I61" s="28"/>
      <c r="J61" s="28"/>
      <c r="K61" s="28" t="s">
        <v>245</v>
      </c>
      <c r="L61" s="28" t="s">
        <v>65</v>
      </c>
      <c r="M61" s="28" t="s">
        <v>111</v>
      </c>
      <c r="N61" s="28"/>
      <c r="O61" s="28"/>
      <c r="P61" s="28"/>
      <c r="Q61" s="28"/>
      <c r="R61" s="28"/>
      <c r="S61" s="28"/>
      <c r="T61" s="28"/>
      <c r="U61" s="28"/>
      <c r="V61" s="28"/>
      <c r="W61" s="28"/>
      <c r="X61" s="28"/>
      <c r="Y61" s="28"/>
      <c r="Z61" s="28"/>
      <c r="AA61" s="28"/>
      <c r="AB61" s="28"/>
      <c r="AC61" s="29"/>
      <c r="AD61" s="28" t="s">
        <v>246</v>
      </c>
      <c r="AE61" s="28" t="s">
        <v>65</v>
      </c>
      <c r="AF61" s="29" t="s">
        <v>247</v>
      </c>
      <c r="AG61" s="30"/>
      <c r="AH61" s="30"/>
      <c r="AI61" s="31"/>
      <c r="AJ61" s="110" t="s">
        <v>248</v>
      </c>
      <c r="AK61" s="108" t="s">
        <v>249</v>
      </c>
      <c r="AL61" s="32">
        <v>15934.499599999999</v>
      </c>
      <c r="AM61" s="32">
        <v>15036.254199999999</v>
      </c>
      <c r="AN61" s="32">
        <v>0</v>
      </c>
      <c r="AO61" s="32">
        <v>0</v>
      </c>
      <c r="AP61" s="32">
        <v>0</v>
      </c>
      <c r="AQ61" s="32">
        <v>0</v>
      </c>
      <c r="AR61" s="32">
        <v>0</v>
      </c>
      <c r="AS61" s="32">
        <v>0</v>
      </c>
      <c r="AT61" s="32">
        <v>15934.499599999999</v>
      </c>
      <c r="AU61" s="32">
        <v>15036.254199999999</v>
      </c>
      <c r="AV61" s="32">
        <v>19726.936900000001</v>
      </c>
      <c r="AW61" s="32">
        <v>0</v>
      </c>
      <c r="AX61" s="32">
        <v>2360</v>
      </c>
      <c r="AY61" s="32">
        <v>0</v>
      </c>
      <c r="AZ61" s="32">
        <v>17366.936900000001</v>
      </c>
      <c r="BA61" s="32">
        <v>4473.2849999999999</v>
      </c>
      <c r="BB61" s="32">
        <v>0</v>
      </c>
      <c r="BC61" s="32">
        <v>3801.6</v>
      </c>
      <c r="BD61" s="32">
        <v>0</v>
      </c>
      <c r="BE61" s="32">
        <v>671.68499999999995</v>
      </c>
      <c r="BF61" s="32">
        <v>4480.1059999999998</v>
      </c>
      <c r="BG61" s="32">
        <v>0</v>
      </c>
      <c r="BH61" s="32">
        <v>4117.3999999999996</v>
      </c>
      <c r="BI61" s="32">
        <v>0</v>
      </c>
      <c r="BJ61" s="32">
        <v>362.70600000000002</v>
      </c>
      <c r="BK61" s="32">
        <v>4480.1059999999998</v>
      </c>
      <c r="BL61" s="32">
        <v>0</v>
      </c>
      <c r="BM61" s="32">
        <v>4117.3999999999996</v>
      </c>
      <c r="BN61" s="32">
        <v>0</v>
      </c>
      <c r="BO61" s="32">
        <v>362.70600000000002</v>
      </c>
      <c r="BP61" s="32">
        <v>15934.499599999999</v>
      </c>
      <c r="BQ61" s="32">
        <v>15036.254199999999</v>
      </c>
      <c r="BR61" s="32">
        <v>0</v>
      </c>
      <c r="BS61" s="32">
        <v>0</v>
      </c>
      <c r="BT61" s="32">
        <v>0</v>
      </c>
      <c r="BU61" s="32">
        <v>0</v>
      </c>
      <c r="BV61" s="32">
        <v>0</v>
      </c>
      <c r="BW61" s="32">
        <v>0</v>
      </c>
      <c r="BX61" s="32">
        <v>15934.499599999999</v>
      </c>
      <c r="BY61" s="32">
        <v>15036.254199999999</v>
      </c>
      <c r="BZ61" s="32">
        <v>19726.936900000001</v>
      </c>
      <c r="CA61" s="32">
        <v>0</v>
      </c>
      <c r="CB61" s="32">
        <v>2360</v>
      </c>
      <c r="CC61" s="32">
        <v>0</v>
      </c>
      <c r="CD61" s="32">
        <v>17366.936900000001</v>
      </c>
      <c r="CE61" s="32">
        <v>4473.2849999999999</v>
      </c>
      <c r="CF61" s="32">
        <v>0</v>
      </c>
      <c r="CG61" s="32">
        <v>3801.6</v>
      </c>
      <c r="CH61" s="32">
        <v>0</v>
      </c>
      <c r="CI61" s="32">
        <v>671.68499999999995</v>
      </c>
      <c r="CJ61" s="32">
        <v>4480.1059999999998</v>
      </c>
      <c r="CK61" s="32">
        <v>0</v>
      </c>
      <c r="CL61" s="32">
        <v>4117.3999999999996</v>
      </c>
      <c r="CM61" s="32">
        <v>0</v>
      </c>
      <c r="CN61" s="32">
        <v>362.70600000000002</v>
      </c>
      <c r="CO61" s="32">
        <v>4480.1059999999998</v>
      </c>
      <c r="CP61" s="32">
        <v>0</v>
      </c>
      <c r="CQ61" s="32">
        <v>4117.3999999999996</v>
      </c>
      <c r="CR61" s="32">
        <v>0</v>
      </c>
      <c r="CS61" s="32">
        <v>362.70600000000002</v>
      </c>
      <c r="CT61" s="32">
        <v>15934.499599999999</v>
      </c>
      <c r="CU61" s="32">
        <v>0</v>
      </c>
      <c r="CV61" s="32">
        <v>0</v>
      </c>
      <c r="CW61" s="32">
        <v>0</v>
      </c>
      <c r="CX61" s="32">
        <v>15934.499599999999</v>
      </c>
      <c r="CY61" s="32">
        <v>19726.936900000001</v>
      </c>
      <c r="CZ61" s="32">
        <v>0</v>
      </c>
      <c r="DA61" s="32">
        <v>2360</v>
      </c>
      <c r="DB61" s="32">
        <v>0</v>
      </c>
      <c r="DC61" s="32">
        <v>17366.936900000001</v>
      </c>
      <c r="DD61" s="32">
        <v>4473.2849999999999</v>
      </c>
      <c r="DE61" s="32">
        <v>0</v>
      </c>
      <c r="DF61" s="32">
        <v>3801.6</v>
      </c>
      <c r="DG61" s="32">
        <v>0</v>
      </c>
      <c r="DH61" s="32">
        <v>671.68499999999995</v>
      </c>
      <c r="DI61" s="32">
        <v>15934.499599999999</v>
      </c>
      <c r="DJ61" s="32">
        <v>0</v>
      </c>
      <c r="DK61" s="32">
        <v>0</v>
      </c>
      <c r="DL61" s="32">
        <v>0</v>
      </c>
      <c r="DM61" s="32">
        <v>15934.499599999999</v>
      </c>
      <c r="DN61" s="32">
        <v>19726.936900000001</v>
      </c>
      <c r="DO61" s="32">
        <v>0</v>
      </c>
      <c r="DP61" s="32">
        <v>2360</v>
      </c>
      <c r="DQ61" s="32">
        <v>0</v>
      </c>
      <c r="DR61" s="32">
        <v>17366.936900000001</v>
      </c>
      <c r="DS61" s="32">
        <v>4473.2849999999999</v>
      </c>
      <c r="DT61" s="32">
        <v>0</v>
      </c>
      <c r="DU61" s="32">
        <v>3801.6</v>
      </c>
      <c r="DV61" s="32">
        <v>0</v>
      </c>
      <c r="DW61" s="32">
        <v>671.68499999999995</v>
      </c>
      <c r="DX61" s="55" t="s">
        <v>250</v>
      </c>
      <c r="DY61" s="7" t="s">
        <v>74</v>
      </c>
      <c r="DZ61" s="2"/>
    </row>
    <row r="62" spans="1:130" ht="114.75" customHeight="1">
      <c r="A62" s="115"/>
      <c r="B62" s="62"/>
      <c r="C62" s="28" t="s">
        <v>251</v>
      </c>
      <c r="D62" s="28" t="s">
        <v>65</v>
      </c>
      <c r="E62" s="28" t="s">
        <v>252</v>
      </c>
      <c r="F62" s="28"/>
      <c r="G62" s="28"/>
      <c r="H62" s="28"/>
      <c r="I62" s="28"/>
      <c r="J62" s="28"/>
      <c r="K62" s="28"/>
      <c r="L62" s="28"/>
      <c r="M62" s="28"/>
      <c r="N62" s="28"/>
      <c r="O62" s="28"/>
      <c r="P62" s="28"/>
      <c r="Q62" s="28"/>
      <c r="R62" s="28"/>
      <c r="S62" s="28"/>
      <c r="T62" s="28"/>
      <c r="U62" s="28"/>
      <c r="V62" s="28"/>
      <c r="W62" s="28"/>
      <c r="X62" s="28"/>
      <c r="Y62" s="28"/>
      <c r="Z62" s="28"/>
      <c r="AA62" s="28"/>
      <c r="AB62" s="28"/>
      <c r="AC62" s="29"/>
      <c r="AD62" s="28" t="s">
        <v>253</v>
      </c>
      <c r="AE62" s="28" t="s">
        <v>65</v>
      </c>
      <c r="AF62" s="29" t="s">
        <v>214</v>
      </c>
      <c r="AG62" s="30"/>
      <c r="AH62" s="30"/>
      <c r="AI62" s="31"/>
      <c r="AJ62" s="111"/>
      <c r="AK62" s="109"/>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56"/>
      <c r="DY62" s="7" t="s">
        <v>79</v>
      </c>
      <c r="DZ62" s="2"/>
    </row>
    <row r="63" spans="1:130" ht="134.25" customHeight="1">
      <c r="A63" s="114" t="s">
        <v>254</v>
      </c>
      <c r="B63" s="61" t="s">
        <v>255</v>
      </c>
      <c r="C63" s="28" t="s">
        <v>256</v>
      </c>
      <c r="D63" s="28" t="s">
        <v>65</v>
      </c>
      <c r="E63" s="28" t="s">
        <v>257</v>
      </c>
      <c r="F63" s="28"/>
      <c r="G63" s="28" t="s">
        <v>258</v>
      </c>
      <c r="H63" s="28" t="s">
        <v>65</v>
      </c>
      <c r="I63" s="28" t="s">
        <v>126</v>
      </c>
      <c r="J63" s="28" t="s">
        <v>248</v>
      </c>
      <c r="K63" s="28" t="s">
        <v>259</v>
      </c>
      <c r="L63" s="28" t="s">
        <v>65</v>
      </c>
      <c r="M63" s="28" t="s">
        <v>260</v>
      </c>
      <c r="N63" s="28"/>
      <c r="O63" s="28"/>
      <c r="P63" s="28"/>
      <c r="Q63" s="28"/>
      <c r="R63" s="28"/>
      <c r="S63" s="28"/>
      <c r="T63" s="28"/>
      <c r="U63" s="28"/>
      <c r="V63" s="28"/>
      <c r="W63" s="28"/>
      <c r="X63" s="28"/>
      <c r="Y63" s="28"/>
      <c r="Z63" s="28"/>
      <c r="AA63" s="28" t="s">
        <v>261</v>
      </c>
      <c r="AB63" s="28" t="s">
        <v>65</v>
      </c>
      <c r="AC63" s="29" t="s">
        <v>262</v>
      </c>
      <c r="AD63" s="28" t="s">
        <v>263</v>
      </c>
      <c r="AE63" s="28" t="s">
        <v>65</v>
      </c>
      <c r="AF63" s="29" t="s">
        <v>264</v>
      </c>
      <c r="AG63" s="30"/>
      <c r="AH63" s="30"/>
      <c r="AI63" s="31"/>
      <c r="AJ63" s="110" t="s">
        <v>127</v>
      </c>
      <c r="AK63" s="108" t="s">
        <v>265</v>
      </c>
      <c r="AL63" s="32">
        <v>15791.5877</v>
      </c>
      <c r="AM63" s="32">
        <v>15214.0111</v>
      </c>
      <c r="AN63" s="32">
        <v>2481.8393000000001</v>
      </c>
      <c r="AO63" s="32">
        <v>2314.0286000000001</v>
      </c>
      <c r="AP63" s="32">
        <v>4060.2381</v>
      </c>
      <c r="AQ63" s="32">
        <v>3785.7031999999999</v>
      </c>
      <c r="AR63" s="32">
        <v>0</v>
      </c>
      <c r="AS63" s="32">
        <v>0</v>
      </c>
      <c r="AT63" s="32">
        <v>9249.5102999999999</v>
      </c>
      <c r="AU63" s="32">
        <v>9114.2793000000001</v>
      </c>
      <c r="AV63" s="32">
        <v>23437.210500000001</v>
      </c>
      <c r="AW63" s="32">
        <v>6881.8096999999998</v>
      </c>
      <c r="AX63" s="32">
        <v>7761.9664000000002</v>
      </c>
      <c r="AY63" s="32">
        <v>0</v>
      </c>
      <c r="AZ63" s="32">
        <v>8793.4344000000001</v>
      </c>
      <c r="BA63" s="32">
        <v>26407.0707</v>
      </c>
      <c r="BB63" s="32">
        <v>6086.8373000000001</v>
      </c>
      <c r="BC63" s="32">
        <v>6820.2334000000001</v>
      </c>
      <c r="BD63" s="32">
        <v>0</v>
      </c>
      <c r="BE63" s="32">
        <v>13500</v>
      </c>
      <c r="BF63" s="32">
        <v>25739.5504</v>
      </c>
      <c r="BG63" s="32">
        <v>6119.7752</v>
      </c>
      <c r="BH63" s="32">
        <v>6119.7752</v>
      </c>
      <c r="BI63" s="32">
        <v>0</v>
      </c>
      <c r="BJ63" s="32">
        <v>13500</v>
      </c>
      <c r="BK63" s="32">
        <v>8500</v>
      </c>
      <c r="BL63" s="32">
        <v>0</v>
      </c>
      <c r="BM63" s="32">
        <v>0</v>
      </c>
      <c r="BN63" s="32">
        <v>0</v>
      </c>
      <c r="BO63" s="32">
        <v>8500</v>
      </c>
      <c r="BP63" s="32">
        <v>8542.0774000000001</v>
      </c>
      <c r="BQ63" s="32">
        <v>7964.5009</v>
      </c>
      <c r="BR63" s="32">
        <v>2481.8393000000001</v>
      </c>
      <c r="BS63" s="32">
        <v>2314.0286000000001</v>
      </c>
      <c r="BT63" s="32">
        <v>4060.2381</v>
      </c>
      <c r="BU63" s="32">
        <v>3785.7031999999999</v>
      </c>
      <c r="BV63" s="32">
        <v>0</v>
      </c>
      <c r="BW63" s="32">
        <v>0</v>
      </c>
      <c r="BX63" s="32">
        <v>2000</v>
      </c>
      <c r="BY63" s="32">
        <v>1864.7691</v>
      </c>
      <c r="BZ63" s="32">
        <v>19643.776099999999</v>
      </c>
      <c r="CA63" s="32">
        <v>6881.8096999999998</v>
      </c>
      <c r="CB63" s="32">
        <v>7761.9664000000002</v>
      </c>
      <c r="CC63" s="32">
        <v>0</v>
      </c>
      <c r="CD63" s="32">
        <v>5000</v>
      </c>
      <c r="CE63" s="32">
        <v>17907.0707</v>
      </c>
      <c r="CF63" s="32">
        <v>6086.8373000000001</v>
      </c>
      <c r="CG63" s="32">
        <v>6820.2334000000001</v>
      </c>
      <c r="CH63" s="32">
        <v>0</v>
      </c>
      <c r="CI63" s="32">
        <v>5000</v>
      </c>
      <c r="CJ63" s="32">
        <v>17239.5504</v>
      </c>
      <c r="CK63" s="32">
        <v>6119.7752</v>
      </c>
      <c r="CL63" s="32">
        <v>6119.7752</v>
      </c>
      <c r="CM63" s="32">
        <v>0</v>
      </c>
      <c r="CN63" s="32">
        <v>5000</v>
      </c>
      <c r="CO63" s="32">
        <v>0</v>
      </c>
      <c r="CP63" s="32">
        <v>0</v>
      </c>
      <c r="CQ63" s="32">
        <v>0</v>
      </c>
      <c r="CR63" s="32">
        <v>0</v>
      </c>
      <c r="CS63" s="32">
        <v>0</v>
      </c>
      <c r="CT63" s="32">
        <v>15791.5877</v>
      </c>
      <c r="CU63" s="32">
        <v>2481.8393000000001</v>
      </c>
      <c r="CV63" s="32">
        <v>4060.2381</v>
      </c>
      <c r="CW63" s="32">
        <v>0</v>
      </c>
      <c r="CX63" s="32">
        <v>9249.5102999999999</v>
      </c>
      <c r="CY63" s="32">
        <v>23437.210500000001</v>
      </c>
      <c r="CZ63" s="32">
        <v>6881.8096999999998</v>
      </c>
      <c r="DA63" s="32">
        <v>7761.9664000000002</v>
      </c>
      <c r="DB63" s="32">
        <v>0</v>
      </c>
      <c r="DC63" s="32">
        <v>8793.4344000000001</v>
      </c>
      <c r="DD63" s="32">
        <v>26407.0707</v>
      </c>
      <c r="DE63" s="32">
        <v>6086.8373000000001</v>
      </c>
      <c r="DF63" s="32">
        <v>6820.2334000000001</v>
      </c>
      <c r="DG63" s="32">
        <v>0</v>
      </c>
      <c r="DH63" s="32">
        <v>13500</v>
      </c>
      <c r="DI63" s="32">
        <v>8542.0774000000001</v>
      </c>
      <c r="DJ63" s="32">
        <v>2481.8393000000001</v>
      </c>
      <c r="DK63" s="32">
        <v>4060.2381</v>
      </c>
      <c r="DL63" s="32">
        <v>0</v>
      </c>
      <c r="DM63" s="32">
        <v>2000</v>
      </c>
      <c r="DN63" s="32">
        <v>19643.776099999999</v>
      </c>
      <c r="DO63" s="32">
        <v>6881.8096999999998</v>
      </c>
      <c r="DP63" s="32">
        <v>7761.9664000000002</v>
      </c>
      <c r="DQ63" s="32">
        <v>0</v>
      </c>
      <c r="DR63" s="32">
        <v>5000</v>
      </c>
      <c r="DS63" s="32">
        <v>17907.0707</v>
      </c>
      <c r="DT63" s="32">
        <v>6086.8373000000001</v>
      </c>
      <c r="DU63" s="32">
        <v>6820.2334000000001</v>
      </c>
      <c r="DV63" s="32">
        <v>0</v>
      </c>
      <c r="DW63" s="32">
        <v>5000</v>
      </c>
      <c r="DX63" s="52" t="s">
        <v>266</v>
      </c>
      <c r="DY63" s="7" t="s">
        <v>74</v>
      </c>
      <c r="DZ63" s="2"/>
    </row>
    <row r="64" spans="1:130" ht="80.25" customHeight="1">
      <c r="A64" s="115"/>
      <c r="B64" s="62"/>
      <c r="C64" s="28" t="s">
        <v>61</v>
      </c>
      <c r="D64" s="28" t="s">
        <v>65</v>
      </c>
      <c r="E64" s="28" t="s">
        <v>63</v>
      </c>
      <c r="F64" s="28"/>
      <c r="G64" s="28"/>
      <c r="H64" s="28"/>
      <c r="I64" s="28"/>
      <c r="J64" s="28"/>
      <c r="K64" s="28"/>
      <c r="L64" s="28"/>
      <c r="M64" s="28"/>
      <c r="N64" s="28"/>
      <c r="O64" s="28"/>
      <c r="P64" s="28"/>
      <c r="Q64" s="28"/>
      <c r="R64" s="28"/>
      <c r="S64" s="28"/>
      <c r="T64" s="28"/>
      <c r="U64" s="28"/>
      <c r="V64" s="28"/>
      <c r="W64" s="28"/>
      <c r="X64" s="28"/>
      <c r="Y64" s="28"/>
      <c r="Z64" s="28"/>
      <c r="AA64" s="28" t="s">
        <v>267</v>
      </c>
      <c r="AB64" s="28" t="s">
        <v>65</v>
      </c>
      <c r="AC64" s="29" t="s">
        <v>268</v>
      </c>
      <c r="AD64" s="28" t="s">
        <v>269</v>
      </c>
      <c r="AE64" s="28" t="s">
        <v>65</v>
      </c>
      <c r="AF64" s="29" t="s">
        <v>270</v>
      </c>
      <c r="AG64" s="30"/>
      <c r="AH64" s="30"/>
      <c r="AI64" s="31"/>
      <c r="AJ64" s="111"/>
      <c r="AK64" s="109"/>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53"/>
      <c r="DY64" s="7" t="s">
        <v>79</v>
      </c>
      <c r="DZ64" s="2"/>
    </row>
    <row r="65" spans="1:130" ht="57" customHeight="1">
      <c r="A65" s="115"/>
      <c r="B65" s="62"/>
      <c r="C65" s="28" t="s">
        <v>271</v>
      </c>
      <c r="D65" s="28" t="s">
        <v>65</v>
      </c>
      <c r="E65" s="28" t="s">
        <v>272</v>
      </c>
      <c r="F65" s="28"/>
      <c r="G65" s="28"/>
      <c r="H65" s="28"/>
      <c r="I65" s="28"/>
      <c r="J65" s="28"/>
      <c r="K65" s="28"/>
      <c r="L65" s="28"/>
      <c r="M65" s="28"/>
      <c r="N65" s="28"/>
      <c r="O65" s="28"/>
      <c r="P65" s="28"/>
      <c r="Q65" s="28"/>
      <c r="R65" s="28"/>
      <c r="S65" s="28"/>
      <c r="T65" s="28"/>
      <c r="U65" s="28"/>
      <c r="V65" s="28"/>
      <c r="W65" s="28"/>
      <c r="X65" s="28"/>
      <c r="Y65" s="28"/>
      <c r="Z65" s="28"/>
      <c r="AA65" s="28"/>
      <c r="AB65" s="28"/>
      <c r="AC65" s="29"/>
      <c r="AD65" s="28"/>
      <c r="AE65" s="28"/>
      <c r="AF65" s="29"/>
      <c r="AG65" s="30"/>
      <c r="AH65" s="30"/>
      <c r="AI65" s="31"/>
      <c r="AJ65" s="111"/>
      <c r="AK65" s="109"/>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54"/>
      <c r="DY65" s="7" t="s">
        <v>71</v>
      </c>
      <c r="DZ65" s="2"/>
    </row>
    <row r="66" spans="1:130" ht="214.5" customHeight="1">
      <c r="A66" s="23" t="s">
        <v>273</v>
      </c>
      <c r="B66" s="24" t="s">
        <v>274</v>
      </c>
      <c r="C66" s="25" t="s">
        <v>54</v>
      </c>
      <c r="D66" s="25" t="s">
        <v>54</v>
      </c>
      <c r="E66" s="25" t="s">
        <v>54</v>
      </c>
      <c r="F66" s="25" t="s">
        <v>54</v>
      </c>
      <c r="G66" s="25" t="s">
        <v>54</v>
      </c>
      <c r="H66" s="25" t="s">
        <v>54</v>
      </c>
      <c r="I66" s="25" t="s">
        <v>54</v>
      </c>
      <c r="J66" s="25" t="s">
        <v>54</v>
      </c>
      <c r="K66" s="25" t="s">
        <v>54</v>
      </c>
      <c r="L66" s="25" t="s">
        <v>54</v>
      </c>
      <c r="M66" s="25" t="s">
        <v>54</v>
      </c>
      <c r="N66" s="25" t="s">
        <v>54</v>
      </c>
      <c r="O66" s="25" t="s">
        <v>54</v>
      </c>
      <c r="P66" s="25" t="s">
        <v>54</v>
      </c>
      <c r="Q66" s="25" t="s">
        <v>54</v>
      </c>
      <c r="R66" s="25" t="s">
        <v>54</v>
      </c>
      <c r="S66" s="25" t="s">
        <v>54</v>
      </c>
      <c r="T66" s="25" t="s">
        <v>54</v>
      </c>
      <c r="U66" s="25" t="s">
        <v>54</v>
      </c>
      <c r="V66" s="25" t="s">
        <v>54</v>
      </c>
      <c r="W66" s="25" t="s">
        <v>54</v>
      </c>
      <c r="X66" s="25" t="s">
        <v>54</v>
      </c>
      <c r="Y66" s="25" t="s">
        <v>54</v>
      </c>
      <c r="Z66" s="25" t="s">
        <v>54</v>
      </c>
      <c r="AA66" s="25" t="s">
        <v>54</v>
      </c>
      <c r="AB66" s="25" t="s">
        <v>54</v>
      </c>
      <c r="AC66" s="25" t="s">
        <v>54</v>
      </c>
      <c r="AD66" s="25" t="s">
        <v>54</v>
      </c>
      <c r="AE66" s="25" t="s">
        <v>54</v>
      </c>
      <c r="AF66" s="25" t="s">
        <v>54</v>
      </c>
      <c r="AG66" s="26"/>
      <c r="AH66" s="26"/>
      <c r="AI66" s="26"/>
      <c r="AJ66" s="24" t="s">
        <v>54</v>
      </c>
      <c r="AK66" s="25" t="s">
        <v>54</v>
      </c>
      <c r="AL66" s="27">
        <v>414629.68569999997</v>
      </c>
      <c r="AM66" s="27">
        <v>386569.77529999998</v>
      </c>
      <c r="AN66" s="27">
        <v>44616.071499999998</v>
      </c>
      <c r="AO66" s="27">
        <v>33844.127899999999</v>
      </c>
      <c r="AP66" s="27">
        <v>11307.7366</v>
      </c>
      <c r="AQ66" s="27">
        <v>10356.588299999999</v>
      </c>
      <c r="AR66" s="27">
        <v>73437.739799999996</v>
      </c>
      <c r="AS66" s="27">
        <v>73426.748099999997</v>
      </c>
      <c r="AT66" s="27">
        <v>285268.13780000003</v>
      </c>
      <c r="AU66" s="27">
        <v>268942.31099999999</v>
      </c>
      <c r="AV66" s="27">
        <v>495217.7463</v>
      </c>
      <c r="AW66" s="27">
        <v>40548.409200000002</v>
      </c>
      <c r="AX66" s="27">
        <v>58144.721700000002</v>
      </c>
      <c r="AY66" s="27">
        <v>51010.991699999999</v>
      </c>
      <c r="AZ66" s="27">
        <v>345513.6237</v>
      </c>
      <c r="BA66" s="27">
        <v>349198.32569999999</v>
      </c>
      <c r="BB66" s="27">
        <v>37281.655599999998</v>
      </c>
      <c r="BC66" s="27">
        <v>4222.0436</v>
      </c>
      <c r="BD66" s="27">
        <v>0</v>
      </c>
      <c r="BE66" s="27">
        <v>307694.62650000001</v>
      </c>
      <c r="BF66" s="27">
        <v>364619.14289999998</v>
      </c>
      <c r="BG66" s="27">
        <v>36931.3557</v>
      </c>
      <c r="BH66" s="27">
        <v>3698.6822000000002</v>
      </c>
      <c r="BI66" s="27">
        <v>0</v>
      </c>
      <c r="BJ66" s="27">
        <v>323989.10499999998</v>
      </c>
      <c r="BK66" s="27">
        <v>308722.84289999999</v>
      </c>
      <c r="BL66" s="27">
        <v>0</v>
      </c>
      <c r="BM66" s="27">
        <v>0</v>
      </c>
      <c r="BN66" s="27">
        <v>0</v>
      </c>
      <c r="BO66" s="27">
        <v>308722.84289999999</v>
      </c>
      <c r="BP66" s="27">
        <v>358990.04590000003</v>
      </c>
      <c r="BQ66" s="27">
        <v>332238.3616</v>
      </c>
      <c r="BR66" s="27">
        <v>44616.071499999998</v>
      </c>
      <c r="BS66" s="27">
        <v>33844.127899999999</v>
      </c>
      <c r="BT66" s="27">
        <v>11307.7366</v>
      </c>
      <c r="BU66" s="27">
        <v>10356.588299999999</v>
      </c>
      <c r="BV66" s="27">
        <v>20000</v>
      </c>
      <c r="BW66" s="27">
        <v>20000</v>
      </c>
      <c r="BX66" s="27">
        <v>283066.2378</v>
      </c>
      <c r="BY66" s="27">
        <v>268037.64539999998</v>
      </c>
      <c r="BZ66" s="27">
        <v>458496.44630000001</v>
      </c>
      <c r="CA66" s="27">
        <v>40548.409200000002</v>
      </c>
      <c r="CB66" s="27">
        <v>22594.467499999999</v>
      </c>
      <c r="CC66" s="27">
        <v>51000</v>
      </c>
      <c r="CD66" s="27">
        <v>344353.56959999999</v>
      </c>
      <c r="CE66" s="27">
        <v>348198.32569999999</v>
      </c>
      <c r="CF66" s="27">
        <v>37281.655599999998</v>
      </c>
      <c r="CG66" s="27">
        <v>4222.0436</v>
      </c>
      <c r="CH66" s="27">
        <v>0</v>
      </c>
      <c r="CI66" s="27">
        <v>306694.62650000001</v>
      </c>
      <c r="CJ66" s="27">
        <v>363619.14289999998</v>
      </c>
      <c r="CK66" s="27">
        <v>36931.3557</v>
      </c>
      <c r="CL66" s="27">
        <v>3698.6822000000002</v>
      </c>
      <c r="CM66" s="27">
        <v>0</v>
      </c>
      <c r="CN66" s="27">
        <v>322989.10499999998</v>
      </c>
      <c r="CO66" s="27">
        <v>307722.84289999999</v>
      </c>
      <c r="CP66" s="27">
        <v>0</v>
      </c>
      <c r="CQ66" s="27">
        <v>0</v>
      </c>
      <c r="CR66" s="27">
        <v>0</v>
      </c>
      <c r="CS66" s="27">
        <v>307722.84289999999</v>
      </c>
      <c r="CT66" s="27">
        <v>414629.68569999997</v>
      </c>
      <c r="CU66" s="27">
        <v>44616.071499999998</v>
      </c>
      <c r="CV66" s="27">
        <v>11307.7366</v>
      </c>
      <c r="CW66" s="27">
        <v>73437.739799999996</v>
      </c>
      <c r="CX66" s="27">
        <v>285268.13780000003</v>
      </c>
      <c r="CY66" s="27">
        <v>495217.7463</v>
      </c>
      <c r="CZ66" s="27">
        <v>40548.409200000002</v>
      </c>
      <c r="DA66" s="27">
        <v>58144.721700000002</v>
      </c>
      <c r="DB66" s="27">
        <v>51010.991699999999</v>
      </c>
      <c r="DC66" s="27">
        <v>345513.6237</v>
      </c>
      <c r="DD66" s="27">
        <v>349198.32569999999</v>
      </c>
      <c r="DE66" s="27">
        <v>37281.655599999998</v>
      </c>
      <c r="DF66" s="27">
        <v>4222.0436</v>
      </c>
      <c r="DG66" s="27">
        <v>0</v>
      </c>
      <c r="DH66" s="27">
        <v>307694.62650000001</v>
      </c>
      <c r="DI66" s="27">
        <v>358990.04590000003</v>
      </c>
      <c r="DJ66" s="27">
        <v>44616.071499999998</v>
      </c>
      <c r="DK66" s="27">
        <v>11307.7366</v>
      </c>
      <c r="DL66" s="27">
        <v>20000</v>
      </c>
      <c r="DM66" s="27">
        <v>283066.2378</v>
      </c>
      <c r="DN66" s="27">
        <v>458496.44630000001</v>
      </c>
      <c r="DO66" s="27">
        <v>40548.409200000002</v>
      </c>
      <c r="DP66" s="27">
        <v>22594.467499999999</v>
      </c>
      <c r="DQ66" s="27">
        <v>51000</v>
      </c>
      <c r="DR66" s="27">
        <v>344353.56959999999</v>
      </c>
      <c r="DS66" s="27">
        <v>348198.32569999999</v>
      </c>
      <c r="DT66" s="27">
        <v>37281.655599999998</v>
      </c>
      <c r="DU66" s="27">
        <v>4222.0436</v>
      </c>
      <c r="DV66" s="27">
        <v>0</v>
      </c>
      <c r="DW66" s="27">
        <v>306694.62650000001</v>
      </c>
      <c r="DX66" s="25"/>
      <c r="DY66" s="2"/>
      <c r="DZ66" s="2"/>
    </row>
    <row r="67" spans="1:130" ht="89.25" customHeight="1">
      <c r="A67" s="114" t="s">
        <v>275</v>
      </c>
      <c r="B67" s="61" t="s">
        <v>276</v>
      </c>
      <c r="C67" s="28" t="s">
        <v>61</v>
      </c>
      <c r="D67" s="28" t="s">
        <v>277</v>
      </c>
      <c r="E67" s="28" t="s">
        <v>63</v>
      </c>
      <c r="F67" s="28"/>
      <c r="G67" s="28"/>
      <c r="H67" s="28"/>
      <c r="I67" s="28"/>
      <c r="J67" s="28"/>
      <c r="K67" s="28"/>
      <c r="L67" s="28"/>
      <c r="M67" s="28"/>
      <c r="N67" s="28"/>
      <c r="O67" s="28"/>
      <c r="P67" s="28"/>
      <c r="Q67" s="28"/>
      <c r="R67" s="28"/>
      <c r="S67" s="28"/>
      <c r="T67" s="28"/>
      <c r="U67" s="28"/>
      <c r="V67" s="28"/>
      <c r="W67" s="28"/>
      <c r="X67" s="28"/>
      <c r="Y67" s="28"/>
      <c r="Z67" s="28"/>
      <c r="AA67" s="28" t="s">
        <v>112</v>
      </c>
      <c r="AB67" s="28" t="s">
        <v>65</v>
      </c>
      <c r="AC67" s="29" t="s">
        <v>113</v>
      </c>
      <c r="AD67" s="28"/>
      <c r="AE67" s="28"/>
      <c r="AF67" s="29"/>
      <c r="AG67" s="30"/>
      <c r="AH67" s="30"/>
      <c r="AI67" s="31"/>
      <c r="AJ67" s="110" t="s">
        <v>74</v>
      </c>
      <c r="AK67" s="108" t="s">
        <v>278</v>
      </c>
      <c r="AL67" s="32">
        <v>24115.676500000001</v>
      </c>
      <c r="AM67" s="32">
        <v>23376.7762</v>
      </c>
      <c r="AN67" s="32">
        <v>515.90020000000004</v>
      </c>
      <c r="AO67" s="32">
        <v>515.90020000000004</v>
      </c>
      <c r="AP67" s="32">
        <v>0</v>
      </c>
      <c r="AQ67" s="32">
        <v>0</v>
      </c>
      <c r="AR67" s="32">
        <v>0</v>
      </c>
      <c r="AS67" s="32">
        <v>0</v>
      </c>
      <c r="AT67" s="32">
        <v>23599.776300000001</v>
      </c>
      <c r="AU67" s="32">
        <v>22860.876</v>
      </c>
      <c r="AV67" s="32">
        <v>30401.042099999999</v>
      </c>
      <c r="AW67" s="32">
        <v>0</v>
      </c>
      <c r="AX67" s="32">
        <v>0</v>
      </c>
      <c r="AY67" s="32">
        <v>0</v>
      </c>
      <c r="AZ67" s="32">
        <v>30401.042099999999</v>
      </c>
      <c r="BA67" s="32">
        <v>24819.279999999999</v>
      </c>
      <c r="BB67" s="32">
        <v>0</v>
      </c>
      <c r="BC67" s="32">
        <v>0</v>
      </c>
      <c r="BD67" s="32">
        <v>0</v>
      </c>
      <c r="BE67" s="32">
        <v>24819.279999999999</v>
      </c>
      <c r="BF67" s="32">
        <v>24819.279999999999</v>
      </c>
      <c r="BG67" s="32">
        <v>0</v>
      </c>
      <c r="BH67" s="32">
        <v>0</v>
      </c>
      <c r="BI67" s="32">
        <v>0</v>
      </c>
      <c r="BJ67" s="32">
        <v>24819.279999999999</v>
      </c>
      <c r="BK67" s="32">
        <v>24839.279999999999</v>
      </c>
      <c r="BL67" s="32">
        <v>0</v>
      </c>
      <c r="BM67" s="32">
        <v>0</v>
      </c>
      <c r="BN67" s="32">
        <v>0</v>
      </c>
      <c r="BO67" s="32">
        <v>24839.279999999999</v>
      </c>
      <c r="BP67" s="32">
        <v>24115.676500000001</v>
      </c>
      <c r="BQ67" s="32">
        <v>23376.7762</v>
      </c>
      <c r="BR67" s="32">
        <v>515.90020000000004</v>
      </c>
      <c r="BS67" s="32">
        <v>515.90020000000004</v>
      </c>
      <c r="BT67" s="32">
        <v>0</v>
      </c>
      <c r="BU67" s="32">
        <v>0</v>
      </c>
      <c r="BV67" s="32">
        <v>0</v>
      </c>
      <c r="BW67" s="32">
        <v>0</v>
      </c>
      <c r="BX67" s="32">
        <v>23599.776300000001</v>
      </c>
      <c r="BY67" s="32">
        <v>22860.876</v>
      </c>
      <c r="BZ67" s="32">
        <v>30401.042099999999</v>
      </c>
      <c r="CA67" s="32">
        <v>0</v>
      </c>
      <c r="CB67" s="32">
        <v>0</v>
      </c>
      <c r="CC67" s="32">
        <v>0</v>
      </c>
      <c r="CD67" s="32">
        <v>30401.042099999999</v>
      </c>
      <c r="CE67" s="32">
        <v>24819.279999999999</v>
      </c>
      <c r="CF67" s="32">
        <v>0</v>
      </c>
      <c r="CG67" s="32">
        <v>0</v>
      </c>
      <c r="CH67" s="32">
        <v>0</v>
      </c>
      <c r="CI67" s="32">
        <v>24819.279999999999</v>
      </c>
      <c r="CJ67" s="32">
        <v>24819.279999999999</v>
      </c>
      <c r="CK67" s="32">
        <v>0</v>
      </c>
      <c r="CL67" s="32">
        <v>0</v>
      </c>
      <c r="CM67" s="32">
        <v>0</v>
      </c>
      <c r="CN67" s="32">
        <v>24819.279999999999</v>
      </c>
      <c r="CO67" s="32">
        <v>24839.279999999999</v>
      </c>
      <c r="CP67" s="32">
        <v>0</v>
      </c>
      <c r="CQ67" s="32">
        <v>0</v>
      </c>
      <c r="CR67" s="32">
        <v>0</v>
      </c>
      <c r="CS67" s="32">
        <v>24839.279999999999</v>
      </c>
      <c r="CT67" s="32">
        <v>24115.676500000001</v>
      </c>
      <c r="CU67" s="32">
        <v>515.90020000000004</v>
      </c>
      <c r="CV67" s="32">
        <v>0</v>
      </c>
      <c r="CW67" s="32">
        <v>0</v>
      </c>
      <c r="CX67" s="32">
        <v>23599.776300000001</v>
      </c>
      <c r="CY67" s="32">
        <v>30401.042099999999</v>
      </c>
      <c r="CZ67" s="32">
        <v>0</v>
      </c>
      <c r="DA67" s="32">
        <v>0</v>
      </c>
      <c r="DB67" s="32">
        <v>0</v>
      </c>
      <c r="DC67" s="32">
        <v>30401.042099999999</v>
      </c>
      <c r="DD67" s="32">
        <v>24819.279999999999</v>
      </c>
      <c r="DE67" s="32">
        <v>0</v>
      </c>
      <c r="DF67" s="32">
        <v>0</v>
      </c>
      <c r="DG67" s="32">
        <v>0</v>
      </c>
      <c r="DH67" s="32">
        <v>24819.279999999999</v>
      </c>
      <c r="DI67" s="32">
        <v>24115.676500000001</v>
      </c>
      <c r="DJ67" s="32">
        <v>515.90020000000004</v>
      </c>
      <c r="DK67" s="32">
        <v>0</v>
      </c>
      <c r="DL67" s="32">
        <v>0</v>
      </c>
      <c r="DM67" s="32">
        <v>23599.776300000001</v>
      </c>
      <c r="DN67" s="32">
        <v>30401.042099999999</v>
      </c>
      <c r="DO67" s="32">
        <v>0</v>
      </c>
      <c r="DP67" s="32">
        <v>0</v>
      </c>
      <c r="DQ67" s="32">
        <v>0</v>
      </c>
      <c r="DR67" s="32">
        <v>30401.042099999999</v>
      </c>
      <c r="DS67" s="32">
        <v>24819.279999999999</v>
      </c>
      <c r="DT67" s="32">
        <v>0</v>
      </c>
      <c r="DU67" s="32">
        <v>0</v>
      </c>
      <c r="DV67" s="32">
        <v>0</v>
      </c>
      <c r="DW67" s="32">
        <v>24819.279999999999</v>
      </c>
      <c r="DX67" s="52" t="s">
        <v>279</v>
      </c>
      <c r="DY67" s="7" t="s">
        <v>74</v>
      </c>
      <c r="DZ67" s="2"/>
    </row>
    <row r="68" spans="1:130" ht="95.25" customHeight="1">
      <c r="A68" s="115"/>
      <c r="B68" s="62"/>
      <c r="C68" s="28" t="s">
        <v>280</v>
      </c>
      <c r="D68" s="28" t="s">
        <v>65</v>
      </c>
      <c r="E68" s="28" t="s">
        <v>281</v>
      </c>
      <c r="F68" s="28"/>
      <c r="G68" s="28"/>
      <c r="H68" s="28"/>
      <c r="I68" s="28"/>
      <c r="J68" s="28"/>
      <c r="K68" s="28"/>
      <c r="L68" s="28"/>
      <c r="M68" s="28"/>
      <c r="N68" s="28"/>
      <c r="O68" s="28"/>
      <c r="P68" s="28"/>
      <c r="Q68" s="28"/>
      <c r="R68" s="28"/>
      <c r="S68" s="28"/>
      <c r="T68" s="28"/>
      <c r="U68" s="28"/>
      <c r="V68" s="28"/>
      <c r="W68" s="28"/>
      <c r="X68" s="28"/>
      <c r="Y68" s="28"/>
      <c r="Z68" s="28"/>
      <c r="AA68" s="28" t="s">
        <v>282</v>
      </c>
      <c r="AB68" s="28" t="s">
        <v>65</v>
      </c>
      <c r="AC68" s="29" t="s">
        <v>283</v>
      </c>
      <c r="AD68" s="28"/>
      <c r="AE68" s="28"/>
      <c r="AF68" s="29"/>
      <c r="AG68" s="30"/>
      <c r="AH68" s="30"/>
      <c r="AI68" s="31"/>
      <c r="AJ68" s="111"/>
      <c r="AK68" s="109"/>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53"/>
      <c r="DY68" s="7" t="s">
        <v>79</v>
      </c>
      <c r="DZ68" s="2"/>
    </row>
    <row r="69" spans="1:130" ht="325.5" customHeight="1">
      <c r="A69" s="115"/>
      <c r="B69" s="62"/>
      <c r="C69" s="28" t="s">
        <v>284</v>
      </c>
      <c r="D69" s="28" t="s">
        <v>65</v>
      </c>
      <c r="E69" s="28" t="s">
        <v>285</v>
      </c>
      <c r="F69" s="28"/>
      <c r="G69" s="28"/>
      <c r="H69" s="28"/>
      <c r="I69" s="28"/>
      <c r="J69" s="28"/>
      <c r="K69" s="28"/>
      <c r="L69" s="28"/>
      <c r="M69" s="28"/>
      <c r="N69" s="28"/>
      <c r="O69" s="28"/>
      <c r="P69" s="28"/>
      <c r="Q69" s="28"/>
      <c r="R69" s="28"/>
      <c r="S69" s="28"/>
      <c r="T69" s="28"/>
      <c r="U69" s="28"/>
      <c r="V69" s="28"/>
      <c r="W69" s="28"/>
      <c r="X69" s="28"/>
      <c r="Y69" s="28"/>
      <c r="Z69" s="28"/>
      <c r="AA69" s="28" t="s">
        <v>286</v>
      </c>
      <c r="AB69" s="28" t="s">
        <v>65</v>
      </c>
      <c r="AC69" s="29" t="s">
        <v>287</v>
      </c>
      <c r="AD69" s="28"/>
      <c r="AE69" s="28"/>
      <c r="AF69" s="29"/>
      <c r="AG69" s="30"/>
      <c r="AH69" s="30"/>
      <c r="AI69" s="31"/>
      <c r="AJ69" s="111"/>
      <c r="AK69" s="109"/>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54"/>
      <c r="DY69" s="7" t="s">
        <v>71</v>
      </c>
      <c r="DZ69" s="2"/>
    </row>
    <row r="70" spans="1:130" ht="252.75" customHeight="1">
      <c r="A70" s="114" t="s">
        <v>288</v>
      </c>
      <c r="B70" s="61" t="s">
        <v>289</v>
      </c>
      <c r="C70" s="28" t="s">
        <v>290</v>
      </c>
      <c r="D70" s="28" t="s">
        <v>65</v>
      </c>
      <c r="E70" s="28" t="s">
        <v>291</v>
      </c>
      <c r="F70" s="28"/>
      <c r="G70" s="28"/>
      <c r="H70" s="28"/>
      <c r="I70" s="28"/>
      <c r="J70" s="28"/>
      <c r="K70" s="28"/>
      <c r="L70" s="28"/>
      <c r="M70" s="28"/>
      <c r="N70" s="28"/>
      <c r="O70" s="28"/>
      <c r="P70" s="28"/>
      <c r="Q70" s="28"/>
      <c r="R70" s="28"/>
      <c r="S70" s="28"/>
      <c r="T70" s="28"/>
      <c r="U70" s="28"/>
      <c r="V70" s="28"/>
      <c r="W70" s="28"/>
      <c r="X70" s="28"/>
      <c r="Y70" s="28"/>
      <c r="Z70" s="28"/>
      <c r="AA70" s="28" t="s">
        <v>112</v>
      </c>
      <c r="AB70" s="28" t="s">
        <v>65</v>
      </c>
      <c r="AC70" s="29" t="s">
        <v>113</v>
      </c>
      <c r="AD70" s="28" t="s">
        <v>292</v>
      </c>
      <c r="AE70" s="28" t="s">
        <v>65</v>
      </c>
      <c r="AF70" s="29" t="s">
        <v>293</v>
      </c>
      <c r="AG70" s="30"/>
      <c r="AH70" s="30"/>
      <c r="AI70" s="31"/>
      <c r="AJ70" s="110" t="s">
        <v>74</v>
      </c>
      <c r="AK70" s="108" t="s">
        <v>278</v>
      </c>
      <c r="AL70" s="32">
        <v>55881.4182</v>
      </c>
      <c r="AM70" s="32">
        <v>55661.133199999997</v>
      </c>
      <c r="AN70" s="32">
        <v>1708.2787000000001</v>
      </c>
      <c r="AO70" s="32">
        <v>1708.2787000000001</v>
      </c>
      <c r="AP70" s="32">
        <v>0</v>
      </c>
      <c r="AQ70" s="32">
        <v>0</v>
      </c>
      <c r="AR70" s="32">
        <v>0</v>
      </c>
      <c r="AS70" s="32">
        <v>0</v>
      </c>
      <c r="AT70" s="32">
        <v>54173.139499999997</v>
      </c>
      <c r="AU70" s="32">
        <v>53952.854500000001</v>
      </c>
      <c r="AV70" s="32">
        <v>77573.946100000001</v>
      </c>
      <c r="AW70" s="32">
        <v>0</v>
      </c>
      <c r="AX70" s="32">
        <v>0</v>
      </c>
      <c r="AY70" s="32">
        <v>0</v>
      </c>
      <c r="AZ70" s="32">
        <v>77573.946100000001</v>
      </c>
      <c r="BA70" s="32">
        <v>58781.33</v>
      </c>
      <c r="BB70" s="32">
        <v>0</v>
      </c>
      <c r="BC70" s="32">
        <v>0</v>
      </c>
      <c r="BD70" s="32">
        <v>0</v>
      </c>
      <c r="BE70" s="32">
        <v>58781.33</v>
      </c>
      <c r="BF70" s="32">
        <v>58781.33</v>
      </c>
      <c r="BG70" s="32">
        <v>0</v>
      </c>
      <c r="BH70" s="32">
        <v>0</v>
      </c>
      <c r="BI70" s="32">
        <v>0</v>
      </c>
      <c r="BJ70" s="32">
        <v>58781.33</v>
      </c>
      <c r="BK70" s="32">
        <v>58781.33</v>
      </c>
      <c r="BL70" s="32">
        <v>0</v>
      </c>
      <c r="BM70" s="32">
        <v>0</v>
      </c>
      <c r="BN70" s="32">
        <v>0</v>
      </c>
      <c r="BO70" s="32">
        <v>58781.33</v>
      </c>
      <c r="BP70" s="32">
        <v>55881.4182</v>
      </c>
      <c r="BQ70" s="32">
        <v>55661.133199999997</v>
      </c>
      <c r="BR70" s="32">
        <v>1708.2787000000001</v>
      </c>
      <c r="BS70" s="32">
        <v>1708.2787000000001</v>
      </c>
      <c r="BT70" s="32">
        <v>0</v>
      </c>
      <c r="BU70" s="32">
        <v>0</v>
      </c>
      <c r="BV70" s="32">
        <v>0</v>
      </c>
      <c r="BW70" s="32">
        <v>0</v>
      </c>
      <c r="BX70" s="32">
        <v>54173.139499999997</v>
      </c>
      <c r="BY70" s="32">
        <v>53952.854500000001</v>
      </c>
      <c r="BZ70" s="32">
        <v>77573.946100000001</v>
      </c>
      <c r="CA70" s="32">
        <v>0</v>
      </c>
      <c r="CB70" s="32">
        <v>0</v>
      </c>
      <c r="CC70" s="32">
        <v>0</v>
      </c>
      <c r="CD70" s="32">
        <v>77573.946100000001</v>
      </c>
      <c r="CE70" s="32">
        <v>58781.33</v>
      </c>
      <c r="CF70" s="32">
        <v>0</v>
      </c>
      <c r="CG70" s="32">
        <v>0</v>
      </c>
      <c r="CH70" s="32">
        <v>0</v>
      </c>
      <c r="CI70" s="32">
        <v>58781.33</v>
      </c>
      <c r="CJ70" s="32">
        <v>58781.33</v>
      </c>
      <c r="CK70" s="32">
        <v>0</v>
      </c>
      <c r="CL70" s="32">
        <v>0</v>
      </c>
      <c r="CM70" s="32">
        <v>0</v>
      </c>
      <c r="CN70" s="32">
        <v>58781.33</v>
      </c>
      <c r="CO70" s="32">
        <v>58781.33</v>
      </c>
      <c r="CP70" s="32">
        <v>0</v>
      </c>
      <c r="CQ70" s="32">
        <v>0</v>
      </c>
      <c r="CR70" s="32">
        <v>0</v>
      </c>
      <c r="CS70" s="32">
        <v>58781.33</v>
      </c>
      <c r="CT70" s="32">
        <v>55881.4182</v>
      </c>
      <c r="CU70" s="32">
        <v>1708.2787000000001</v>
      </c>
      <c r="CV70" s="32">
        <v>0</v>
      </c>
      <c r="CW70" s="32">
        <v>0</v>
      </c>
      <c r="CX70" s="32">
        <v>54173.139499999997</v>
      </c>
      <c r="CY70" s="32">
        <v>77573.946100000001</v>
      </c>
      <c r="CZ70" s="32">
        <v>0</v>
      </c>
      <c r="DA70" s="32">
        <v>0</v>
      </c>
      <c r="DB70" s="32">
        <v>0</v>
      </c>
      <c r="DC70" s="32">
        <v>77573.946100000001</v>
      </c>
      <c r="DD70" s="32">
        <v>58781.33</v>
      </c>
      <c r="DE70" s="32">
        <v>0</v>
      </c>
      <c r="DF70" s="32">
        <v>0</v>
      </c>
      <c r="DG70" s="32">
        <v>0</v>
      </c>
      <c r="DH70" s="32">
        <v>58781.33</v>
      </c>
      <c r="DI70" s="32">
        <v>55881.4182</v>
      </c>
      <c r="DJ70" s="32">
        <v>1708.2787000000001</v>
      </c>
      <c r="DK70" s="32">
        <v>0</v>
      </c>
      <c r="DL70" s="32">
        <v>0</v>
      </c>
      <c r="DM70" s="32">
        <v>54173.139499999997</v>
      </c>
      <c r="DN70" s="32">
        <v>77573.946100000001</v>
      </c>
      <c r="DO70" s="32">
        <v>0</v>
      </c>
      <c r="DP70" s="32">
        <v>0</v>
      </c>
      <c r="DQ70" s="32">
        <v>0</v>
      </c>
      <c r="DR70" s="32">
        <v>77573.946100000001</v>
      </c>
      <c r="DS70" s="32">
        <v>58781.33</v>
      </c>
      <c r="DT70" s="32">
        <v>0</v>
      </c>
      <c r="DU70" s="32">
        <v>0</v>
      </c>
      <c r="DV70" s="32">
        <v>0</v>
      </c>
      <c r="DW70" s="32">
        <v>58781.33</v>
      </c>
      <c r="DX70" s="52" t="s">
        <v>294</v>
      </c>
      <c r="DY70" s="7" t="s">
        <v>74</v>
      </c>
      <c r="DZ70" s="2"/>
    </row>
    <row r="71" spans="1:130" ht="132.75" customHeight="1">
      <c r="A71" s="115"/>
      <c r="B71" s="62"/>
      <c r="C71" s="28" t="s">
        <v>61</v>
      </c>
      <c r="D71" s="28" t="s">
        <v>65</v>
      </c>
      <c r="E71" s="28" t="s">
        <v>63</v>
      </c>
      <c r="F71" s="28"/>
      <c r="G71" s="28"/>
      <c r="H71" s="28"/>
      <c r="I71" s="28"/>
      <c r="J71" s="28"/>
      <c r="K71" s="28"/>
      <c r="L71" s="28"/>
      <c r="M71" s="28"/>
      <c r="N71" s="28"/>
      <c r="O71" s="28"/>
      <c r="P71" s="28"/>
      <c r="Q71" s="28"/>
      <c r="R71" s="28"/>
      <c r="S71" s="28"/>
      <c r="T71" s="28"/>
      <c r="U71" s="28"/>
      <c r="V71" s="28"/>
      <c r="W71" s="28"/>
      <c r="X71" s="28"/>
      <c r="Y71" s="28"/>
      <c r="Z71" s="28"/>
      <c r="AA71" s="28" t="s">
        <v>282</v>
      </c>
      <c r="AB71" s="28" t="s">
        <v>65</v>
      </c>
      <c r="AC71" s="29" t="s">
        <v>283</v>
      </c>
      <c r="AD71" s="28" t="s">
        <v>295</v>
      </c>
      <c r="AE71" s="28" t="s">
        <v>65</v>
      </c>
      <c r="AF71" s="29" t="s">
        <v>296</v>
      </c>
      <c r="AG71" s="30"/>
      <c r="AH71" s="30"/>
      <c r="AI71" s="31"/>
      <c r="AJ71" s="111"/>
      <c r="AK71" s="109"/>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53"/>
      <c r="DY71" s="7" t="s">
        <v>79</v>
      </c>
      <c r="DZ71" s="2"/>
    </row>
    <row r="72" spans="1:130" ht="52.8">
      <c r="A72" s="115"/>
      <c r="B72" s="62"/>
      <c r="C72" s="28" t="s">
        <v>280</v>
      </c>
      <c r="D72" s="28" t="s">
        <v>65</v>
      </c>
      <c r="E72" s="28" t="s">
        <v>281</v>
      </c>
      <c r="F72" s="28"/>
      <c r="G72" s="28"/>
      <c r="H72" s="28"/>
      <c r="I72" s="28"/>
      <c r="J72" s="28"/>
      <c r="K72" s="28"/>
      <c r="L72" s="28"/>
      <c r="M72" s="28"/>
      <c r="N72" s="28"/>
      <c r="O72" s="28"/>
      <c r="P72" s="28"/>
      <c r="Q72" s="28"/>
      <c r="R72" s="28"/>
      <c r="S72" s="28"/>
      <c r="T72" s="28"/>
      <c r="U72" s="28"/>
      <c r="V72" s="28"/>
      <c r="W72" s="28"/>
      <c r="X72" s="28"/>
      <c r="Y72" s="28"/>
      <c r="Z72" s="28"/>
      <c r="AA72" s="28"/>
      <c r="AB72" s="28"/>
      <c r="AC72" s="29"/>
      <c r="AD72" s="28"/>
      <c r="AE72" s="28"/>
      <c r="AF72" s="29"/>
      <c r="AG72" s="30"/>
      <c r="AH72" s="30"/>
      <c r="AI72" s="31"/>
      <c r="AJ72" s="111"/>
      <c r="AK72" s="109"/>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54"/>
      <c r="DY72" s="7" t="s">
        <v>71</v>
      </c>
      <c r="DZ72" s="2"/>
    </row>
    <row r="73" spans="1:130" ht="91.35" customHeight="1">
      <c r="A73" s="114" t="s">
        <v>297</v>
      </c>
      <c r="B73" s="61" t="s">
        <v>298</v>
      </c>
      <c r="C73" s="28" t="s">
        <v>61</v>
      </c>
      <c r="D73" s="28" t="s">
        <v>65</v>
      </c>
      <c r="E73" s="28" t="s">
        <v>63</v>
      </c>
      <c r="F73" s="28"/>
      <c r="G73" s="28"/>
      <c r="H73" s="28"/>
      <c r="I73" s="28"/>
      <c r="J73" s="28"/>
      <c r="K73" s="28" t="s">
        <v>299</v>
      </c>
      <c r="L73" s="28" t="s">
        <v>65</v>
      </c>
      <c r="M73" s="28" t="s">
        <v>111</v>
      </c>
      <c r="N73" s="28"/>
      <c r="O73" s="28"/>
      <c r="P73" s="28"/>
      <c r="Q73" s="28"/>
      <c r="R73" s="28"/>
      <c r="S73" s="28"/>
      <c r="T73" s="28"/>
      <c r="U73" s="28"/>
      <c r="V73" s="28"/>
      <c r="W73" s="28"/>
      <c r="X73" s="28"/>
      <c r="Y73" s="28"/>
      <c r="Z73" s="28"/>
      <c r="AA73" s="28" t="s">
        <v>112</v>
      </c>
      <c r="AB73" s="28" t="s">
        <v>65</v>
      </c>
      <c r="AC73" s="29" t="s">
        <v>113</v>
      </c>
      <c r="AD73" s="28" t="s">
        <v>300</v>
      </c>
      <c r="AE73" s="28" t="s">
        <v>65</v>
      </c>
      <c r="AF73" s="29" t="s">
        <v>301</v>
      </c>
      <c r="AG73" s="30"/>
      <c r="AH73" s="30"/>
      <c r="AI73" s="31"/>
      <c r="AJ73" s="110" t="s">
        <v>302</v>
      </c>
      <c r="AK73" s="108" t="s">
        <v>303</v>
      </c>
      <c r="AL73" s="32">
        <v>6.9154999999999998</v>
      </c>
      <c r="AM73" s="32">
        <v>6.9154999999999998</v>
      </c>
      <c r="AN73" s="32">
        <v>0</v>
      </c>
      <c r="AO73" s="32">
        <v>0</v>
      </c>
      <c r="AP73" s="32">
        <v>0</v>
      </c>
      <c r="AQ73" s="32">
        <v>0</v>
      </c>
      <c r="AR73" s="32">
        <v>0</v>
      </c>
      <c r="AS73" s="32">
        <v>0</v>
      </c>
      <c r="AT73" s="32">
        <v>6.9154999999999998</v>
      </c>
      <c r="AU73" s="32">
        <v>6.9154999999999998</v>
      </c>
      <c r="AV73" s="32">
        <v>4380</v>
      </c>
      <c r="AW73" s="32">
        <v>0</v>
      </c>
      <c r="AX73" s="32">
        <v>0</v>
      </c>
      <c r="AY73" s="32">
        <v>0</v>
      </c>
      <c r="AZ73" s="32">
        <v>4380</v>
      </c>
      <c r="BA73" s="32">
        <v>4407.5</v>
      </c>
      <c r="BB73" s="32">
        <v>0</v>
      </c>
      <c r="BC73" s="32">
        <v>0</v>
      </c>
      <c r="BD73" s="32">
        <v>0</v>
      </c>
      <c r="BE73" s="32">
        <v>4407.5</v>
      </c>
      <c r="BF73" s="32">
        <v>4400</v>
      </c>
      <c r="BG73" s="32">
        <v>0</v>
      </c>
      <c r="BH73" s="32">
        <v>0</v>
      </c>
      <c r="BI73" s="32">
        <v>0</v>
      </c>
      <c r="BJ73" s="32">
        <v>4400</v>
      </c>
      <c r="BK73" s="32">
        <v>4400</v>
      </c>
      <c r="BL73" s="32">
        <v>0</v>
      </c>
      <c r="BM73" s="32">
        <v>0</v>
      </c>
      <c r="BN73" s="32">
        <v>0</v>
      </c>
      <c r="BO73" s="32">
        <v>4400</v>
      </c>
      <c r="BP73" s="32">
        <v>6.9154999999999998</v>
      </c>
      <c r="BQ73" s="32">
        <v>6.9154999999999998</v>
      </c>
      <c r="BR73" s="32">
        <v>0</v>
      </c>
      <c r="BS73" s="32">
        <v>0</v>
      </c>
      <c r="BT73" s="32">
        <v>0</v>
      </c>
      <c r="BU73" s="32">
        <v>0</v>
      </c>
      <c r="BV73" s="32">
        <v>0</v>
      </c>
      <c r="BW73" s="32">
        <v>0</v>
      </c>
      <c r="BX73" s="32">
        <v>6.9154999999999998</v>
      </c>
      <c r="BY73" s="32">
        <v>6.9154999999999998</v>
      </c>
      <c r="BZ73" s="32">
        <v>4380</v>
      </c>
      <c r="CA73" s="32">
        <v>0</v>
      </c>
      <c r="CB73" s="32">
        <v>0</v>
      </c>
      <c r="CC73" s="32">
        <v>0</v>
      </c>
      <c r="CD73" s="32">
        <v>4380</v>
      </c>
      <c r="CE73" s="32">
        <v>4407.5</v>
      </c>
      <c r="CF73" s="32">
        <v>0</v>
      </c>
      <c r="CG73" s="32">
        <v>0</v>
      </c>
      <c r="CH73" s="32">
        <v>0</v>
      </c>
      <c r="CI73" s="32">
        <v>4407.5</v>
      </c>
      <c r="CJ73" s="32">
        <v>4400</v>
      </c>
      <c r="CK73" s="32">
        <v>0</v>
      </c>
      <c r="CL73" s="32">
        <v>0</v>
      </c>
      <c r="CM73" s="32">
        <v>0</v>
      </c>
      <c r="CN73" s="32">
        <v>4400</v>
      </c>
      <c r="CO73" s="32">
        <v>4400</v>
      </c>
      <c r="CP73" s="32">
        <v>0</v>
      </c>
      <c r="CQ73" s="32">
        <v>0</v>
      </c>
      <c r="CR73" s="32">
        <v>0</v>
      </c>
      <c r="CS73" s="32">
        <v>4400</v>
      </c>
      <c r="CT73" s="32">
        <v>6.9154999999999998</v>
      </c>
      <c r="CU73" s="32">
        <v>0</v>
      </c>
      <c r="CV73" s="32">
        <v>0</v>
      </c>
      <c r="CW73" s="32">
        <v>0</v>
      </c>
      <c r="CX73" s="32">
        <v>6.9154999999999998</v>
      </c>
      <c r="CY73" s="32">
        <v>4380</v>
      </c>
      <c r="CZ73" s="32">
        <v>0</v>
      </c>
      <c r="DA73" s="32">
        <v>0</v>
      </c>
      <c r="DB73" s="32">
        <v>0</v>
      </c>
      <c r="DC73" s="32">
        <v>4380</v>
      </c>
      <c r="DD73" s="32">
        <v>4407.5</v>
      </c>
      <c r="DE73" s="32">
        <v>0</v>
      </c>
      <c r="DF73" s="32">
        <v>0</v>
      </c>
      <c r="DG73" s="32">
        <v>0</v>
      </c>
      <c r="DH73" s="32">
        <v>4407.5</v>
      </c>
      <c r="DI73" s="32">
        <v>6.9154999999999998</v>
      </c>
      <c r="DJ73" s="32">
        <v>0</v>
      </c>
      <c r="DK73" s="32">
        <v>0</v>
      </c>
      <c r="DL73" s="32">
        <v>0</v>
      </c>
      <c r="DM73" s="32">
        <v>6.9154999999999998</v>
      </c>
      <c r="DN73" s="32">
        <v>4380</v>
      </c>
      <c r="DO73" s="32">
        <v>0</v>
      </c>
      <c r="DP73" s="32">
        <v>0</v>
      </c>
      <c r="DQ73" s="32">
        <v>0</v>
      </c>
      <c r="DR73" s="32">
        <v>4380</v>
      </c>
      <c r="DS73" s="32">
        <v>4407.5</v>
      </c>
      <c r="DT73" s="32">
        <v>0</v>
      </c>
      <c r="DU73" s="32">
        <v>0</v>
      </c>
      <c r="DV73" s="32">
        <v>0</v>
      </c>
      <c r="DW73" s="32">
        <v>4407.5</v>
      </c>
      <c r="DX73" s="55" t="s">
        <v>304</v>
      </c>
      <c r="DY73" s="7" t="s">
        <v>74</v>
      </c>
      <c r="DZ73" s="2"/>
    </row>
    <row r="74" spans="1:130" ht="52.8">
      <c r="A74" s="115"/>
      <c r="B74" s="62"/>
      <c r="C74" s="28"/>
      <c r="D74" s="28"/>
      <c r="E74" s="28"/>
      <c r="F74" s="28"/>
      <c r="G74" s="28"/>
      <c r="H74" s="28"/>
      <c r="I74" s="28"/>
      <c r="J74" s="28"/>
      <c r="K74" s="28" t="s">
        <v>305</v>
      </c>
      <c r="L74" s="28" t="s">
        <v>65</v>
      </c>
      <c r="M74" s="28" t="s">
        <v>306</v>
      </c>
      <c r="N74" s="28"/>
      <c r="O74" s="28"/>
      <c r="P74" s="28"/>
      <c r="Q74" s="28"/>
      <c r="R74" s="28"/>
      <c r="S74" s="28"/>
      <c r="T74" s="28"/>
      <c r="U74" s="28"/>
      <c r="V74" s="28"/>
      <c r="W74" s="28"/>
      <c r="X74" s="28"/>
      <c r="Y74" s="28"/>
      <c r="Z74" s="28"/>
      <c r="AA74" s="28"/>
      <c r="AB74" s="28"/>
      <c r="AC74" s="29"/>
      <c r="AD74" s="28"/>
      <c r="AE74" s="28"/>
      <c r="AF74" s="29"/>
      <c r="AG74" s="30"/>
      <c r="AH74" s="30"/>
      <c r="AI74" s="31"/>
      <c r="AJ74" s="111"/>
      <c r="AK74" s="109"/>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56"/>
      <c r="DY74" s="7" t="s">
        <v>79</v>
      </c>
      <c r="DZ74" s="2"/>
    </row>
    <row r="75" spans="1:130" ht="228" customHeight="1">
      <c r="A75" s="114" t="s">
        <v>307</v>
      </c>
      <c r="B75" s="61" t="s">
        <v>308</v>
      </c>
      <c r="C75" s="28" t="s">
        <v>201</v>
      </c>
      <c r="D75" s="28" t="s">
        <v>65</v>
      </c>
      <c r="E75" s="28" t="s">
        <v>202</v>
      </c>
      <c r="F75" s="28"/>
      <c r="G75" s="28"/>
      <c r="H75" s="28"/>
      <c r="I75" s="28"/>
      <c r="J75" s="28"/>
      <c r="K75" s="28"/>
      <c r="L75" s="28"/>
      <c r="M75" s="28"/>
      <c r="N75" s="28"/>
      <c r="O75" s="28"/>
      <c r="P75" s="28"/>
      <c r="Q75" s="28"/>
      <c r="R75" s="28"/>
      <c r="S75" s="28"/>
      <c r="T75" s="28"/>
      <c r="U75" s="28"/>
      <c r="V75" s="28"/>
      <c r="W75" s="28"/>
      <c r="X75" s="28"/>
      <c r="Y75" s="28"/>
      <c r="Z75" s="28"/>
      <c r="AA75" s="28" t="s">
        <v>112</v>
      </c>
      <c r="AB75" s="28" t="s">
        <v>65</v>
      </c>
      <c r="AC75" s="29" t="s">
        <v>113</v>
      </c>
      <c r="AD75" s="28"/>
      <c r="AE75" s="28"/>
      <c r="AF75" s="29"/>
      <c r="AG75" s="30"/>
      <c r="AH75" s="30"/>
      <c r="AI75" s="31"/>
      <c r="AJ75" s="110" t="s">
        <v>74</v>
      </c>
      <c r="AK75" s="108" t="s">
        <v>309</v>
      </c>
      <c r="AL75" s="32">
        <v>283787.90789999999</v>
      </c>
      <c r="AM75" s="32">
        <v>269228.52230000001</v>
      </c>
      <c r="AN75" s="32">
        <v>0</v>
      </c>
      <c r="AO75" s="32">
        <v>0</v>
      </c>
      <c r="AP75" s="32">
        <v>7598.25</v>
      </c>
      <c r="AQ75" s="32">
        <v>7598.25</v>
      </c>
      <c r="AR75" s="32">
        <v>73437.739799999996</v>
      </c>
      <c r="AS75" s="32">
        <v>73426.748099999997</v>
      </c>
      <c r="AT75" s="32">
        <v>202751.91810000001</v>
      </c>
      <c r="AU75" s="32">
        <v>188203.52420000001</v>
      </c>
      <c r="AV75" s="32">
        <v>333601.05810000002</v>
      </c>
      <c r="AW75" s="32">
        <v>0</v>
      </c>
      <c r="AX75" s="32">
        <v>54602.504200000003</v>
      </c>
      <c r="AY75" s="32">
        <v>51010.991699999999</v>
      </c>
      <c r="AZ75" s="32">
        <v>227987.56219999999</v>
      </c>
      <c r="BA75" s="32">
        <v>214651.51569999999</v>
      </c>
      <c r="BB75" s="32">
        <v>0</v>
      </c>
      <c r="BC75" s="32">
        <v>0</v>
      </c>
      <c r="BD75" s="32">
        <v>0</v>
      </c>
      <c r="BE75" s="32">
        <v>214651.51569999999</v>
      </c>
      <c r="BF75" s="32">
        <v>230999.53289999999</v>
      </c>
      <c r="BG75" s="32">
        <v>0</v>
      </c>
      <c r="BH75" s="32">
        <v>0</v>
      </c>
      <c r="BI75" s="32">
        <v>0</v>
      </c>
      <c r="BJ75" s="32">
        <v>230999.53289999999</v>
      </c>
      <c r="BK75" s="32">
        <v>217852.2329</v>
      </c>
      <c r="BL75" s="32">
        <v>0</v>
      </c>
      <c r="BM75" s="32">
        <v>0</v>
      </c>
      <c r="BN75" s="32">
        <v>0</v>
      </c>
      <c r="BO75" s="32">
        <v>217852.2329</v>
      </c>
      <c r="BP75" s="32">
        <v>228148.26809999999</v>
      </c>
      <c r="BQ75" s="32">
        <v>214897.10860000001</v>
      </c>
      <c r="BR75" s="32">
        <v>0</v>
      </c>
      <c r="BS75" s="32">
        <v>0</v>
      </c>
      <c r="BT75" s="32">
        <v>7598.25</v>
      </c>
      <c r="BU75" s="32">
        <v>7598.25</v>
      </c>
      <c r="BV75" s="32">
        <v>20000</v>
      </c>
      <c r="BW75" s="32">
        <v>20000</v>
      </c>
      <c r="BX75" s="32">
        <v>200550.01809999999</v>
      </c>
      <c r="BY75" s="32">
        <v>187298.85860000001</v>
      </c>
      <c r="BZ75" s="32">
        <v>296879.75809999998</v>
      </c>
      <c r="CA75" s="32">
        <v>0</v>
      </c>
      <c r="CB75" s="32">
        <v>19052.25</v>
      </c>
      <c r="CC75" s="32">
        <v>51000</v>
      </c>
      <c r="CD75" s="32">
        <v>226827.50810000001</v>
      </c>
      <c r="CE75" s="32">
        <v>213651.51569999999</v>
      </c>
      <c r="CF75" s="32">
        <v>0</v>
      </c>
      <c r="CG75" s="32">
        <v>0</v>
      </c>
      <c r="CH75" s="32">
        <v>0</v>
      </c>
      <c r="CI75" s="32">
        <v>213651.51569999999</v>
      </c>
      <c r="CJ75" s="32">
        <v>229999.53289999999</v>
      </c>
      <c r="CK75" s="32">
        <v>0</v>
      </c>
      <c r="CL75" s="32">
        <v>0</v>
      </c>
      <c r="CM75" s="32">
        <v>0</v>
      </c>
      <c r="CN75" s="32">
        <v>229999.53289999999</v>
      </c>
      <c r="CO75" s="32">
        <v>216852.2329</v>
      </c>
      <c r="CP75" s="32">
        <v>0</v>
      </c>
      <c r="CQ75" s="32">
        <v>0</v>
      </c>
      <c r="CR75" s="32">
        <v>0</v>
      </c>
      <c r="CS75" s="32">
        <v>216852.2329</v>
      </c>
      <c r="CT75" s="32">
        <v>283787.90789999999</v>
      </c>
      <c r="CU75" s="32">
        <v>0</v>
      </c>
      <c r="CV75" s="32">
        <v>7598.25</v>
      </c>
      <c r="CW75" s="32">
        <v>73437.739799999996</v>
      </c>
      <c r="CX75" s="32">
        <v>202751.91810000001</v>
      </c>
      <c r="CY75" s="32">
        <v>333601.05810000002</v>
      </c>
      <c r="CZ75" s="32">
        <v>0</v>
      </c>
      <c r="DA75" s="32">
        <v>54602.504200000003</v>
      </c>
      <c r="DB75" s="32">
        <v>51010.991699999999</v>
      </c>
      <c r="DC75" s="32">
        <v>227987.56219999999</v>
      </c>
      <c r="DD75" s="32">
        <v>214651.51569999999</v>
      </c>
      <c r="DE75" s="32">
        <v>0</v>
      </c>
      <c r="DF75" s="32">
        <v>0</v>
      </c>
      <c r="DG75" s="32">
        <v>0</v>
      </c>
      <c r="DH75" s="32">
        <v>214651.51569999999</v>
      </c>
      <c r="DI75" s="32">
        <v>228148.26809999999</v>
      </c>
      <c r="DJ75" s="32">
        <v>0</v>
      </c>
      <c r="DK75" s="32">
        <v>7598.25</v>
      </c>
      <c r="DL75" s="32">
        <v>20000</v>
      </c>
      <c r="DM75" s="32">
        <v>200550.01809999999</v>
      </c>
      <c r="DN75" s="32">
        <v>296879.75809999998</v>
      </c>
      <c r="DO75" s="32">
        <v>0</v>
      </c>
      <c r="DP75" s="32">
        <v>19052.25</v>
      </c>
      <c r="DQ75" s="32">
        <v>51000</v>
      </c>
      <c r="DR75" s="32">
        <v>226827.50810000001</v>
      </c>
      <c r="DS75" s="32">
        <v>213651.51569999999</v>
      </c>
      <c r="DT75" s="32">
        <v>0</v>
      </c>
      <c r="DU75" s="32">
        <v>0</v>
      </c>
      <c r="DV75" s="32">
        <v>0</v>
      </c>
      <c r="DW75" s="32">
        <v>213651.51569999999</v>
      </c>
      <c r="DX75" s="52" t="s">
        <v>310</v>
      </c>
      <c r="DY75" s="7" t="s">
        <v>74</v>
      </c>
      <c r="DZ75" s="2"/>
    </row>
    <row r="76" spans="1:130" ht="52.8">
      <c r="A76" s="115"/>
      <c r="B76" s="62"/>
      <c r="C76" s="28" t="s">
        <v>61</v>
      </c>
      <c r="D76" s="28" t="s">
        <v>65</v>
      </c>
      <c r="E76" s="28" t="s">
        <v>63</v>
      </c>
      <c r="F76" s="28"/>
      <c r="G76" s="28"/>
      <c r="H76" s="28"/>
      <c r="I76" s="28"/>
      <c r="J76" s="28"/>
      <c r="K76" s="28"/>
      <c r="L76" s="28"/>
      <c r="M76" s="28"/>
      <c r="N76" s="28"/>
      <c r="O76" s="28"/>
      <c r="P76" s="28"/>
      <c r="Q76" s="28"/>
      <c r="R76" s="28"/>
      <c r="S76" s="28"/>
      <c r="T76" s="28"/>
      <c r="U76" s="28"/>
      <c r="V76" s="28"/>
      <c r="W76" s="28"/>
      <c r="X76" s="28"/>
      <c r="Y76" s="28"/>
      <c r="Z76" s="28"/>
      <c r="AA76" s="28"/>
      <c r="AB76" s="28"/>
      <c r="AC76" s="29"/>
      <c r="AD76" s="28"/>
      <c r="AE76" s="28"/>
      <c r="AF76" s="29"/>
      <c r="AG76" s="30"/>
      <c r="AH76" s="30"/>
      <c r="AI76" s="31"/>
      <c r="AJ76" s="111"/>
      <c r="AK76" s="109"/>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53"/>
      <c r="DY76" s="7" t="s">
        <v>79</v>
      </c>
      <c r="DZ76" s="2"/>
    </row>
    <row r="77" spans="1:130" ht="137.25" customHeight="1">
      <c r="A77" s="115"/>
      <c r="B77" s="62"/>
      <c r="C77" s="28" t="s">
        <v>311</v>
      </c>
      <c r="D77" s="28" t="s">
        <v>312</v>
      </c>
      <c r="E77" s="28" t="s">
        <v>313</v>
      </c>
      <c r="F77" s="28"/>
      <c r="G77" s="28"/>
      <c r="H77" s="28"/>
      <c r="I77" s="28"/>
      <c r="J77" s="28"/>
      <c r="K77" s="28"/>
      <c r="L77" s="28"/>
      <c r="M77" s="28"/>
      <c r="N77" s="28"/>
      <c r="O77" s="28"/>
      <c r="P77" s="28"/>
      <c r="Q77" s="28"/>
      <c r="R77" s="28"/>
      <c r="S77" s="28"/>
      <c r="T77" s="28"/>
      <c r="U77" s="28"/>
      <c r="V77" s="28"/>
      <c r="W77" s="28"/>
      <c r="X77" s="28"/>
      <c r="Y77" s="28"/>
      <c r="Z77" s="28"/>
      <c r="AA77" s="28"/>
      <c r="AB77" s="28"/>
      <c r="AC77" s="29"/>
      <c r="AD77" s="28"/>
      <c r="AE77" s="28"/>
      <c r="AF77" s="29"/>
      <c r="AG77" s="30"/>
      <c r="AH77" s="30"/>
      <c r="AI77" s="31"/>
      <c r="AJ77" s="111"/>
      <c r="AK77" s="109"/>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54"/>
      <c r="DY77" s="7" t="s">
        <v>71</v>
      </c>
      <c r="DZ77" s="2"/>
    </row>
    <row r="78" spans="1:130" ht="139.35" customHeight="1">
      <c r="A78" s="114" t="s">
        <v>314</v>
      </c>
      <c r="B78" s="61" t="s">
        <v>315</v>
      </c>
      <c r="C78" s="28" t="s">
        <v>316</v>
      </c>
      <c r="D78" s="28" t="s">
        <v>65</v>
      </c>
      <c r="E78" s="28" t="s">
        <v>317</v>
      </c>
      <c r="F78" s="28"/>
      <c r="G78" s="28"/>
      <c r="H78" s="28"/>
      <c r="I78" s="28"/>
      <c r="J78" s="28"/>
      <c r="K78" s="28"/>
      <c r="L78" s="28"/>
      <c r="M78" s="28"/>
      <c r="N78" s="28"/>
      <c r="O78" s="28"/>
      <c r="P78" s="28"/>
      <c r="Q78" s="28"/>
      <c r="R78" s="28"/>
      <c r="S78" s="28"/>
      <c r="T78" s="28"/>
      <c r="U78" s="28"/>
      <c r="V78" s="28"/>
      <c r="W78" s="28"/>
      <c r="X78" s="28"/>
      <c r="Y78" s="28"/>
      <c r="Z78" s="28"/>
      <c r="AA78" s="28" t="s">
        <v>112</v>
      </c>
      <c r="AB78" s="28" t="s">
        <v>65</v>
      </c>
      <c r="AC78" s="29" t="s">
        <v>113</v>
      </c>
      <c r="AD78" s="28" t="s">
        <v>318</v>
      </c>
      <c r="AE78" s="28" t="s">
        <v>65</v>
      </c>
      <c r="AF78" s="29" t="s">
        <v>319</v>
      </c>
      <c r="AG78" s="30"/>
      <c r="AH78" s="30"/>
      <c r="AI78" s="31"/>
      <c r="AJ78" s="110" t="s">
        <v>74</v>
      </c>
      <c r="AK78" s="108" t="s">
        <v>298</v>
      </c>
      <c r="AL78" s="32">
        <v>310</v>
      </c>
      <c r="AM78" s="32">
        <v>310</v>
      </c>
      <c r="AN78" s="32">
        <v>0</v>
      </c>
      <c r="AO78" s="32">
        <v>0</v>
      </c>
      <c r="AP78" s="32">
        <v>0</v>
      </c>
      <c r="AQ78" s="32">
        <v>0</v>
      </c>
      <c r="AR78" s="32">
        <v>0</v>
      </c>
      <c r="AS78" s="32">
        <v>0</v>
      </c>
      <c r="AT78" s="32">
        <v>310</v>
      </c>
      <c r="AU78" s="32">
        <v>310</v>
      </c>
      <c r="AV78" s="32">
        <v>350</v>
      </c>
      <c r="AW78" s="32">
        <v>0</v>
      </c>
      <c r="AX78" s="32">
        <v>0</v>
      </c>
      <c r="AY78" s="32">
        <v>0</v>
      </c>
      <c r="AZ78" s="32">
        <v>350</v>
      </c>
      <c r="BA78" s="32">
        <v>350</v>
      </c>
      <c r="BB78" s="32">
        <v>0</v>
      </c>
      <c r="BC78" s="32">
        <v>0</v>
      </c>
      <c r="BD78" s="32">
        <v>0</v>
      </c>
      <c r="BE78" s="32">
        <v>350</v>
      </c>
      <c r="BF78" s="32">
        <v>350</v>
      </c>
      <c r="BG78" s="32">
        <v>0</v>
      </c>
      <c r="BH78" s="32">
        <v>0</v>
      </c>
      <c r="BI78" s="32">
        <v>0</v>
      </c>
      <c r="BJ78" s="32">
        <v>350</v>
      </c>
      <c r="BK78" s="32">
        <v>350</v>
      </c>
      <c r="BL78" s="32">
        <v>0</v>
      </c>
      <c r="BM78" s="32">
        <v>0</v>
      </c>
      <c r="BN78" s="32">
        <v>0</v>
      </c>
      <c r="BO78" s="32">
        <v>350</v>
      </c>
      <c r="BP78" s="32">
        <v>310</v>
      </c>
      <c r="BQ78" s="32">
        <v>310</v>
      </c>
      <c r="BR78" s="32">
        <v>0</v>
      </c>
      <c r="BS78" s="32">
        <v>0</v>
      </c>
      <c r="BT78" s="32">
        <v>0</v>
      </c>
      <c r="BU78" s="32">
        <v>0</v>
      </c>
      <c r="BV78" s="32">
        <v>0</v>
      </c>
      <c r="BW78" s="32">
        <v>0</v>
      </c>
      <c r="BX78" s="32">
        <v>310</v>
      </c>
      <c r="BY78" s="32">
        <v>310</v>
      </c>
      <c r="BZ78" s="32">
        <v>350</v>
      </c>
      <c r="CA78" s="32">
        <v>0</v>
      </c>
      <c r="CB78" s="32">
        <v>0</v>
      </c>
      <c r="CC78" s="32">
        <v>0</v>
      </c>
      <c r="CD78" s="32">
        <v>350</v>
      </c>
      <c r="CE78" s="32">
        <v>350</v>
      </c>
      <c r="CF78" s="32">
        <v>0</v>
      </c>
      <c r="CG78" s="32">
        <v>0</v>
      </c>
      <c r="CH78" s="32">
        <v>0</v>
      </c>
      <c r="CI78" s="32">
        <v>350</v>
      </c>
      <c r="CJ78" s="32">
        <v>350</v>
      </c>
      <c r="CK78" s="32">
        <v>0</v>
      </c>
      <c r="CL78" s="32">
        <v>0</v>
      </c>
      <c r="CM78" s="32">
        <v>0</v>
      </c>
      <c r="CN78" s="32">
        <v>350</v>
      </c>
      <c r="CO78" s="32">
        <v>350</v>
      </c>
      <c r="CP78" s="32">
        <v>0</v>
      </c>
      <c r="CQ78" s="32">
        <v>0</v>
      </c>
      <c r="CR78" s="32">
        <v>0</v>
      </c>
      <c r="CS78" s="32">
        <v>350</v>
      </c>
      <c r="CT78" s="32">
        <v>310</v>
      </c>
      <c r="CU78" s="32">
        <v>0</v>
      </c>
      <c r="CV78" s="32">
        <v>0</v>
      </c>
      <c r="CW78" s="32">
        <v>0</v>
      </c>
      <c r="CX78" s="32">
        <v>310</v>
      </c>
      <c r="CY78" s="32">
        <v>350</v>
      </c>
      <c r="CZ78" s="32">
        <v>0</v>
      </c>
      <c r="DA78" s="32">
        <v>0</v>
      </c>
      <c r="DB78" s="32">
        <v>0</v>
      </c>
      <c r="DC78" s="32">
        <v>350</v>
      </c>
      <c r="DD78" s="32">
        <v>350</v>
      </c>
      <c r="DE78" s="32">
        <v>0</v>
      </c>
      <c r="DF78" s="32">
        <v>0</v>
      </c>
      <c r="DG78" s="32">
        <v>0</v>
      </c>
      <c r="DH78" s="32">
        <v>350</v>
      </c>
      <c r="DI78" s="32">
        <v>310</v>
      </c>
      <c r="DJ78" s="32">
        <v>0</v>
      </c>
      <c r="DK78" s="32">
        <v>0</v>
      </c>
      <c r="DL78" s="32">
        <v>0</v>
      </c>
      <c r="DM78" s="32">
        <v>310</v>
      </c>
      <c r="DN78" s="32">
        <v>350</v>
      </c>
      <c r="DO78" s="32">
        <v>0</v>
      </c>
      <c r="DP78" s="32">
        <v>0</v>
      </c>
      <c r="DQ78" s="32">
        <v>0</v>
      </c>
      <c r="DR78" s="32">
        <v>350</v>
      </c>
      <c r="DS78" s="32">
        <v>350</v>
      </c>
      <c r="DT78" s="32">
        <v>0</v>
      </c>
      <c r="DU78" s="32">
        <v>0</v>
      </c>
      <c r="DV78" s="32">
        <v>0</v>
      </c>
      <c r="DW78" s="32">
        <v>350</v>
      </c>
      <c r="DX78" s="55" t="s">
        <v>250</v>
      </c>
      <c r="DY78" s="7" t="s">
        <v>74</v>
      </c>
      <c r="DZ78" s="2"/>
    </row>
    <row r="79" spans="1:130" ht="75" customHeight="1">
      <c r="A79" s="115"/>
      <c r="B79" s="62"/>
      <c r="C79" s="28" t="s">
        <v>61</v>
      </c>
      <c r="D79" s="28" t="s">
        <v>320</v>
      </c>
      <c r="E79" s="28" t="s">
        <v>63</v>
      </c>
      <c r="F79" s="28"/>
      <c r="G79" s="28"/>
      <c r="H79" s="28"/>
      <c r="I79" s="28"/>
      <c r="J79" s="28"/>
      <c r="K79" s="28"/>
      <c r="L79" s="28"/>
      <c r="M79" s="28"/>
      <c r="N79" s="28"/>
      <c r="O79" s="28"/>
      <c r="P79" s="28"/>
      <c r="Q79" s="28"/>
      <c r="R79" s="28"/>
      <c r="S79" s="28"/>
      <c r="T79" s="28"/>
      <c r="U79" s="28"/>
      <c r="V79" s="28"/>
      <c r="W79" s="28"/>
      <c r="X79" s="28"/>
      <c r="Y79" s="28"/>
      <c r="Z79" s="28"/>
      <c r="AA79" s="28" t="s">
        <v>282</v>
      </c>
      <c r="AB79" s="28" t="s">
        <v>65</v>
      </c>
      <c r="AC79" s="29" t="s">
        <v>283</v>
      </c>
      <c r="AD79" s="28" t="s">
        <v>165</v>
      </c>
      <c r="AE79" s="28" t="s">
        <v>65</v>
      </c>
      <c r="AF79" s="29" t="s">
        <v>92</v>
      </c>
      <c r="AG79" s="30"/>
      <c r="AH79" s="30"/>
      <c r="AI79" s="31"/>
      <c r="AJ79" s="111"/>
      <c r="AK79" s="109"/>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60"/>
      <c r="DY79" s="7" t="s">
        <v>79</v>
      </c>
      <c r="DZ79" s="2"/>
    </row>
    <row r="80" spans="1:130" ht="71.25" customHeight="1">
      <c r="A80" s="115"/>
      <c r="B80" s="62"/>
      <c r="C80" s="28" t="s">
        <v>321</v>
      </c>
      <c r="D80" s="28" t="s">
        <v>65</v>
      </c>
      <c r="E80" s="28" t="s">
        <v>322</v>
      </c>
      <c r="F80" s="28"/>
      <c r="G80" s="28"/>
      <c r="H80" s="28"/>
      <c r="I80" s="28"/>
      <c r="J80" s="28"/>
      <c r="K80" s="28"/>
      <c r="L80" s="28"/>
      <c r="M80" s="28"/>
      <c r="N80" s="28"/>
      <c r="O80" s="28"/>
      <c r="P80" s="28"/>
      <c r="Q80" s="28"/>
      <c r="R80" s="28"/>
      <c r="S80" s="28"/>
      <c r="T80" s="28"/>
      <c r="U80" s="28"/>
      <c r="V80" s="28"/>
      <c r="W80" s="28"/>
      <c r="X80" s="28"/>
      <c r="Y80" s="28"/>
      <c r="Z80" s="28"/>
      <c r="AA80" s="28"/>
      <c r="AB80" s="28"/>
      <c r="AC80" s="29"/>
      <c r="AD80" s="28" t="s">
        <v>323</v>
      </c>
      <c r="AE80" s="28" t="s">
        <v>65</v>
      </c>
      <c r="AF80" s="29" t="s">
        <v>104</v>
      </c>
      <c r="AG80" s="30"/>
      <c r="AH80" s="30"/>
      <c r="AI80" s="31"/>
      <c r="AJ80" s="111"/>
      <c r="AK80" s="109"/>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60"/>
      <c r="DY80" s="7" t="s">
        <v>71</v>
      </c>
      <c r="DZ80" s="2"/>
    </row>
    <row r="81" spans="1:130" ht="67.5" customHeight="1">
      <c r="A81" s="115"/>
      <c r="B81" s="62"/>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9"/>
      <c r="AD81" s="28" t="s">
        <v>172</v>
      </c>
      <c r="AE81" s="28" t="s">
        <v>65</v>
      </c>
      <c r="AF81" s="29" t="s">
        <v>173</v>
      </c>
      <c r="AG81" s="30"/>
      <c r="AH81" s="30"/>
      <c r="AI81" s="31"/>
      <c r="AJ81" s="111"/>
      <c r="AK81" s="109"/>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56"/>
      <c r="DY81" s="7" t="s">
        <v>105</v>
      </c>
      <c r="DZ81" s="2"/>
    </row>
    <row r="82" spans="1:130" ht="153.75" customHeight="1">
      <c r="A82" s="114" t="s">
        <v>324</v>
      </c>
      <c r="B82" s="61" t="s">
        <v>325</v>
      </c>
      <c r="C82" s="28" t="s">
        <v>326</v>
      </c>
      <c r="D82" s="28" t="s">
        <v>65</v>
      </c>
      <c r="E82" s="28" t="s">
        <v>327</v>
      </c>
      <c r="F82" s="28"/>
      <c r="G82" s="28"/>
      <c r="H82" s="28"/>
      <c r="I82" s="28"/>
      <c r="J82" s="28"/>
      <c r="K82" s="28"/>
      <c r="L82" s="28"/>
      <c r="M82" s="28"/>
      <c r="N82" s="28"/>
      <c r="O82" s="28"/>
      <c r="P82" s="28"/>
      <c r="Q82" s="28"/>
      <c r="R82" s="28"/>
      <c r="S82" s="28"/>
      <c r="T82" s="28"/>
      <c r="U82" s="28"/>
      <c r="V82" s="28"/>
      <c r="W82" s="28"/>
      <c r="X82" s="28"/>
      <c r="Y82" s="28"/>
      <c r="Z82" s="28"/>
      <c r="AA82" s="28" t="s">
        <v>112</v>
      </c>
      <c r="AB82" s="28" t="s">
        <v>65</v>
      </c>
      <c r="AC82" s="29" t="s">
        <v>113</v>
      </c>
      <c r="AD82" s="28" t="s">
        <v>205</v>
      </c>
      <c r="AE82" s="28" t="s">
        <v>65</v>
      </c>
      <c r="AF82" s="29" t="s">
        <v>206</v>
      </c>
      <c r="AG82" s="30"/>
      <c r="AH82" s="30"/>
      <c r="AI82" s="31"/>
      <c r="AJ82" s="110" t="s">
        <v>328</v>
      </c>
      <c r="AK82" s="108" t="s">
        <v>56</v>
      </c>
      <c r="AL82" s="32">
        <v>2000</v>
      </c>
      <c r="AM82" s="32">
        <v>1798.7573</v>
      </c>
      <c r="AN82" s="32">
        <v>0</v>
      </c>
      <c r="AO82" s="32">
        <v>0</v>
      </c>
      <c r="AP82" s="32">
        <v>0</v>
      </c>
      <c r="AQ82" s="32">
        <v>0</v>
      </c>
      <c r="AR82" s="32">
        <v>0</v>
      </c>
      <c r="AS82" s="32">
        <v>0</v>
      </c>
      <c r="AT82" s="32">
        <v>2000</v>
      </c>
      <c r="AU82" s="32">
        <v>1798.7573</v>
      </c>
      <c r="AV82" s="32">
        <v>2500</v>
      </c>
      <c r="AW82" s="32">
        <v>0</v>
      </c>
      <c r="AX82" s="32">
        <v>0</v>
      </c>
      <c r="AY82" s="32">
        <v>0</v>
      </c>
      <c r="AZ82" s="32">
        <v>2500</v>
      </c>
      <c r="BA82" s="32">
        <v>2500</v>
      </c>
      <c r="BB82" s="32">
        <v>0</v>
      </c>
      <c r="BC82" s="32">
        <v>0</v>
      </c>
      <c r="BD82" s="32">
        <v>0</v>
      </c>
      <c r="BE82" s="32">
        <v>2500</v>
      </c>
      <c r="BF82" s="32">
        <v>2500</v>
      </c>
      <c r="BG82" s="32">
        <v>0</v>
      </c>
      <c r="BH82" s="32">
        <v>0</v>
      </c>
      <c r="BI82" s="32">
        <v>0</v>
      </c>
      <c r="BJ82" s="32">
        <v>2500</v>
      </c>
      <c r="BK82" s="32">
        <v>2500</v>
      </c>
      <c r="BL82" s="32">
        <v>0</v>
      </c>
      <c r="BM82" s="32">
        <v>0</v>
      </c>
      <c r="BN82" s="32">
        <v>0</v>
      </c>
      <c r="BO82" s="32">
        <v>2500</v>
      </c>
      <c r="BP82" s="32">
        <v>2000</v>
      </c>
      <c r="BQ82" s="32">
        <v>1798.7573</v>
      </c>
      <c r="BR82" s="32">
        <v>0</v>
      </c>
      <c r="BS82" s="32">
        <v>0</v>
      </c>
      <c r="BT82" s="32">
        <v>0</v>
      </c>
      <c r="BU82" s="32">
        <v>0</v>
      </c>
      <c r="BV82" s="32">
        <v>0</v>
      </c>
      <c r="BW82" s="32">
        <v>0</v>
      </c>
      <c r="BX82" s="32">
        <v>2000</v>
      </c>
      <c r="BY82" s="32">
        <v>1798.7573</v>
      </c>
      <c r="BZ82" s="32">
        <v>2500</v>
      </c>
      <c r="CA82" s="32">
        <v>0</v>
      </c>
      <c r="CB82" s="32">
        <v>0</v>
      </c>
      <c r="CC82" s="32">
        <v>0</v>
      </c>
      <c r="CD82" s="32">
        <v>2500</v>
      </c>
      <c r="CE82" s="32">
        <v>2500</v>
      </c>
      <c r="CF82" s="32">
        <v>0</v>
      </c>
      <c r="CG82" s="32">
        <v>0</v>
      </c>
      <c r="CH82" s="32">
        <v>0</v>
      </c>
      <c r="CI82" s="32">
        <v>2500</v>
      </c>
      <c r="CJ82" s="32">
        <v>2500</v>
      </c>
      <c r="CK82" s="32">
        <v>0</v>
      </c>
      <c r="CL82" s="32">
        <v>0</v>
      </c>
      <c r="CM82" s="32">
        <v>0</v>
      </c>
      <c r="CN82" s="32">
        <v>2500</v>
      </c>
      <c r="CO82" s="32">
        <v>2500</v>
      </c>
      <c r="CP82" s="32">
        <v>0</v>
      </c>
      <c r="CQ82" s="32">
        <v>0</v>
      </c>
      <c r="CR82" s="32">
        <v>0</v>
      </c>
      <c r="CS82" s="32">
        <v>2500</v>
      </c>
      <c r="CT82" s="32">
        <v>2000</v>
      </c>
      <c r="CU82" s="32">
        <v>0</v>
      </c>
      <c r="CV82" s="32">
        <v>0</v>
      </c>
      <c r="CW82" s="32">
        <v>0</v>
      </c>
      <c r="CX82" s="32">
        <v>2000</v>
      </c>
      <c r="CY82" s="32">
        <v>2500</v>
      </c>
      <c r="CZ82" s="32">
        <v>0</v>
      </c>
      <c r="DA82" s="32">
        <v>0</v>
      </c>
      <c r="DB82" s="32">
        <v>0</v>
      </c>
      <c r="DC82" s="32">
        <v>2500</v>
      </c>
      <c r="DD82" s="32">
        <v>2500</v>
      </c>
      <c r="DE82" s="32">
        <v>0</v>
      </c>
      <c r="DF82" s="32">
        <v>0</v>
      </c>
      <c r="DG82" s="32">
        <v>0</v>
      </c>
      <c r="DH82" s="32">
        <v>2500</v>
      </c>
      <c r="DI82" s="32">
        <v>2000</v>
      </c>
      <c r="DJ82" s="32">
        <v>0</v>
      </c>
      <c r="DK82" s="32">
        <v>0</v>
      </c>
      <c r="DL82" s="32">
        <v>0</v>
      </c>
      <c r="DM82" s="32">
        <v>2000</v>
      </c>
      <c r="DN82" s="32">
        <v>2500</v>
      </c>
      <c r="DO82" s="32">
        <v>0</v>
      </c>
      <c r="DP82" s="32">
        <v>0</v>
      </c>
      <c r="DQ82" s="32">
        <v>0</v>
      </c>
      <c r="DR82" s="32">
        <v>2500</v>
      </c>
      <c r="DS82" s="32">
        <v>2500</v>
      </c>
      <c r="DT82" s="32">
        <v>0</v>
      </c>
      <c r="DU82" s="32">
        <v>0</v>
      </c>
      <c r="DV82" s="32">
        <v>0</v>
      </c>
      <c r="DW82" s="32">
        <v>2500</v>
      </c>
      <c r="DX82" s="55" t="s">
        <v>250</v>
      </c>
      <c r="DY82" s="7" t="s">
        <v>74</v>
      </c>
      <c r="DZ82" s="2"/>
    </row>
    <row r="83" spans="1:130" ht="108.75" customHeight="1">
      <c r="A83" s="115"/>
      <c r="B83" s="62"/>
      <c r="C83" s="28" t="s">
        <v>61</v>
      </c>
      <c r="D83" s="28" t="s">
        <v>65</v>
      </c>
      <c r="E83" s="28" t="s">
        <v>63</v>
      </c>
      <c r="F83" s="28"/>
      <c r="G83" s="28"/>
      <c r="H83" s="28"/>
      <c r="I83" s="28"/>
      <c r="J83" s="28"/>
      <c r="K83" s="28"/>
      <c r="L83" s="28"/>
      <c r="M83" s="28"/>
      <c r="N83" s="28"/>
      <c r="O83" s="28"/>
      <c r="P83" s="28"/>
      <c r="Q83" s="28"/>
      <c r="R83" s="28"/>
      <c r="S83" s="28"/>
      <c r="T83" s="28"/>
      <c r="U83" s="28"/>
      <c r="V83" s="28"/>
      <c r="W83" s="28"/>
      <c r="X83" s="28"/>
      <c r="Y83" s="28"/>
      <c r="Z83" s="28"/>
      <c r="AA83" s="28" t="s">
        <v>329</v>
      </c>
      <c r="AB83" s="28" t="s">
        <v>65</v>
      </c>
      <c r="AC83" s="29" t="s">
        <v>268</v>
      </c>
      <c r="AD83" s="28" t="s">
        <v>209</v>
      </c>
      <c r="AE83" s="28" t="s">
        <v>65</v>
      </c>
      <c r="AF83" s="29" t="s">
        <v>104</v>
      </c>
      <c r="AG83" s="30"/>
      <c r="AH83" s="30"/>
      <c r="AI83" s="31"/>
      <c r="AJ83" s="111"/>
      <c r="AK83" s="109"/>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60"/>
      <c r="DY83" s="7" t="s">
        <v>79</v>
      </c>
      <c r="DZ83" s="2"/>
    </row>
    <row r="84" spans="1:130" ht="73.5" customHeight="1">
      <c r="A84" s="115"/>
      <c r="B84" s="62"/>
      <c r="C84" s="28" t="s">
        <v>280</v>
      </c>
      <c r="D84" s="28" t="s">
        <v>65</v>
      </c>
      <c r="E84" s="28" t="s">
        <v>281</v>
      </c>
      <c r="F84" s="28"/>
      <c r="G84" s="28"/>
      <c r="H84" s="28"/>
      <c r="I84" s="28"/>
      <c r="J84" s="28"/>
      <c r="K84" s="28"/>
      <c r="L84" s="28"/>
      <c r="M84" s="28"/>
      <c r="N84" s="28"/>
      <c r="O84" s="28"/>
      <c r="P84" s="28"/>
      <c r="Q84" s="28"/>
      <c r="R84" s="28"/>
      <c r="S84" s="28"/>
      <c r="T84" s="28"/>
      <c r="U84" s="28"/>
      <c r="V84" s="28"/>
      <c r="W84" s="28"/>
      <c r="X84" s="28"/>
      <c r="Y84" s="28"/>
      <c r="Z84" s="28"/>
      <c r="AA84" s="28" t="s">
        <v>282</v>
      </c>
      <c r="AB84" s="28" t="s">
        <v>65</v>
      </c>
      <c r="AC84" s="29" t="s">
        <v>283</v>
      </c>
      <c r="AD84" s="28"/>
      <c r="AE84" s="28"/>
      <c r="AF84" s="29"/>
      <c r="AG84" s="30"/>
      <c r="AH84" s="30"/>
      <c r="AI84" s="31"/>
      <c r="AJ84" s="111"/>
      <c r="AK84" s="109"/>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56"/>
      <c r="DY84" s="7" t="s">
        <v>71</v>
      </c>
      <c r="DZ84" s="2"/>
    </row>
    <row r="85" spans="1:130" ht="134.4" customHeight="1">
      <c r="A85" s="116" t="s">
        <v>330</v>
      </c>
      <c r="B85" s="61" t="s">
        <v>331</v>
      </c>
      <c r="C85" s="28" t="s">
        <v>144</v>
      </c>
      <c r="D85" s="28" t="s">
        <v>65</v>
      </c>
      <c r="E85" s="28" t="s">
        <v>145</v>
      </c>
      <c r="F85" s="28"/>
      <c r="G85" s="28"/>
      <c r="H85" s="28"/>
      <c r="I85" s="28"/>
      <c r="J85" s="28"/>
      <c r="K85" s="28"/>
      <c r="L85" s="28"/>
      <c r="M85" s="28"/>
      <c r="N85" s="28"/>
      <c r="O85" s="28"/>
      <c r="P85" s="28"/>
      <c r="Q85" s="28"/>
      <c r="R85" s="28"/>
      <c r="S85" s="28"/>
      <c r="T85" s="28"/>
      <c r="U85" s="28"/>
      <c r="V85" s="28"/>
      <c r="W85" s="28"/>
      <c r="X85" s="28"/>
      <c r="Y85" s="28"/>
      <c r="Z85" s="28"/>
      <c r="AA85" s="28" t="s">
        <v>136</v>
      </c>
      <c r="AB85" s="28" t="s">
        <v>65</v>
      </c>
      <c r="AC85" s="29" t="s">
        <v>137</v>
      </c>
      <c r="AD85" s="28" t="s">
        <v>129</v>
      </c>
      <c r="AE85" s="28" t="s">
        <v>65</v>
      </c>
      <c r="AF85" s="29" t="s">
        <v>130</v>
      </c>
      <c r="AG85" s="30"/>
      <c r="AH85" s="30"/>
      <c r="AI85" s="31"/>
      <c r="AJ85" s="110" t="s">
        <v>131</v>
      </c>
      <c r="AK85" s="108" t="s">
        <v>332</v>
      </c>
      <c r="AL85" s="32">
        <v>48527.767599999999</v>
      </c>
      <c r="AM85" s="32">
        <v>36187.6708</v>
      </c>
      <c r="AN85" s="32">
        <v>42391.892599999999</v>
      </c>
      <c r="AO85" s="32">
        <v>31619.949000000001</v>
      </c>
      <c r="AP85" s="32">
        <v>3709.4866000000002</v>
      </c>
      <c r="AQ85" s="32">
        <v>2758.3382999999999</v>
      </c>
      <c r="AR85" s="32">
        <v>0</v>
      </c>
      <c r="AS85" s="32">
        <v>0</v>
      </c>
      <c r="AT85" s="32">
        <v>2426.3883999999998</v>
      </c>
      <c r="AU85" s="32">
        <v>1809.3834999999999</v>
      </c>
      <c r="AV85" s="32">
        <v>46411.7</v>
      </c>
      <c r="AW85" s="32">
        <v>40548.409200000002</v>
      </c>
      <c r="AX85" s="32">
        <v>3542.2175000000002</v>
      </c>
      <c r="AY85" s="32">
        <v>0</v>
      </c>
      <c r="AZ85" s="32">
        <v>2321.0733</v>
      </c>
      <c r="BA85" s="32">
        <v>43688.7</v>
      </c>
      <c r="BB85" s="32">
        <v>37281.655599999998</v>
      </c>
      <c r="BC85" s="32">
        <v>4222.0436</v>
      </c>
      <c r="BD85" s="32">
        <v>0</v>
      </c>
      <c r="BE85" s="32">
        <v>2185.0007999999998</v>
      </c>
      <c r="BF85" s="32">
        <v>42769</v>
      </c>
      <c r="BG85" s="32">
        <v>36931.3557</v>
      </c>
      <c r="BH85" s="32">
        <v>3698.6822000000002</v>
      </c>
      <c r="BI85" s="32">
        <v>0</v>
      </c>
      <c r="BJ85" s="32">
        <v>2138.9621000000002</v>
      </c>
      <c r="BK85" s="32">
        <v>0</v>
      </c>
      <c r="BL85" s="32">
        <v>0</v>
      </c>
      <c r="BM85" s="32">
        <v>0</v>
      </c>
      <c r="BN85" s="32">
        <v>0</v>
      </c>
      <c r="BO85" s="32">
        <v>0</v>
      </c>
      <c r="BP85" s="32">
        <v>48527.767599999999</v>
      </c>
      <c r="BQ85" s="32">
        <v>36187.6708</v>
      </c>
      <c r="BR85" s="32">
        <v>42391.892599999999</v>
      </c>
      <c r="BS85" s="32">
        <v>31619.949000000001</v>
      </c>
      <c r="BT85" s="32">
        <v>3709.4866000000002</v>
      </c>
      <c r="BU85" s="32">
        <v>2758.3382999999999</v>
      </c>
      <c r="BV85" s="32">
        <v>0</v>
      </c>
      <c r="BW85" s="32">
        <v>0</v>
      </c>
      <c r="BX85" s="32">
        <v>2426.3883999999998</v>
      </c>
      <c r="BY85" s="32">
        <v>1809.3834999999999</v>
      </c>
      <c r="BZ85" s="32">
        <v>46411.7</v>
      </c>
      <c r="CA85" s="32">
        <v>40548.409200000002</v>
      </c>
      <c r="CB85" s="32">
        <v>3542.2175000000002</v>
      </c>
      <c r="CC85" s="32">
        <v>0</v>
      </c>
      <c r="CD85" s="32">
        <v>2321.0733</v>
      </c>
      <c r="CE85" s="32">
        <v>43688.7</v>
      </c>
      <c r="CF85" s="32">
        <v>37281.655599999998</v>
      </c>
      <c r="CG85" s="32">
        <v>4222.0436</v>
      </c>
      <c r="CH85" s="32">
        <v>0</v>
      </c>
      <c r="CI85" s="32">
        <v>2185.0007999999998</v>
      </c>
      <c r="CJ85" s="32">
        <v>42769</v>
      </c>
      <c r="CK85" s="32">
        <v>36931.3557</v>
      </c>
      <c r="CL85" s="32">
        <v>3698.6822000000002</v>
      </c>
      <c r="CM85" s="32">
        <v>0</v>
      </c>
      <c r="CN85" s="32">
        <v>2138.9621000000002</v>
      </c>
      <c r="CO85" s="32">
        <v>0</v>
      </c>
      <c r="CP85" s="32">
        <v>0</v>
      </c>
      <c r="CQ85" s="32">
        <v>0</v>
      </c>
      <c r="CR85" s="32">
        <v>0</v>
      </c>
      <c r="CS85" s="32">
        <v>0</v>
      </c>
      <c r="CT85" s="32">
        <v>48527.767599999999</v>
      </c>
      <c r="CU85" s="32">
        <v>42391.892599999999</v>
      </c>
      <c r="CV85" s="32">
        <v>3709.4866000000002</v>
      </c>
      <c r="CW85" s="32">
        <v>0</v>
      </c>
      <c r="CX85" s="32">
        <v>2426.3883999999998</v>
      </c>
      <c r="CY85" s="32">
        <v>46411.7</v>
      </c>
      <c r="CZ85" s="32">
        <v>40548.409200000002</v>
      </c>
      <c r="DA85" s="32">
        <v>3542.2175000000002</v>
      </c>
      <c r="DB85" s="32">
        <v>0</v>
      </c>
      <c r="DC85" s="32">
        <v>2321.0733</v>
      </c>
      <c r="DD85" s="32">
        <v>43688.7</v>
      </c>
      <c r="DE85" s="32">
        <v>37281.655599999998</v>
      </c>
      <c r="DF85" s="32">
        <v>4222.0436</v>
      </c>
      <c r="DG85" s="32">
        <v>0</v>
      </c>
      <c r="DH85" s="32">
        <v>2185.0007999999998</v>
      </c>
      <c r="DI85" s="32">
        <v>48527.767599999999</v>
      </c>
      <c r="DJ85" s="32">
        <v>42391.892599999999</v>
      </c>
      <c r="DK85" s="32">
        <v>3709.4866000000002</v>
      </c>
      <c r="DL85" s="32">
        <v>0</v>
      </c>
      <c r="DM85" s="32">
        <v>2426.3883999999998</v>
      </c>
      <c r="DN85" s="32">
        <v>46411.7</v>
      </c>
      <c r="DO85" s="32">
        <v>40548.409200000002</v>
      </c>
      <c r="DP85" s="32">
        <v>3542.2175000000002</v>
      </c>
      <c r="DQ85" s="32">
        <v>0</v>
      </c>
      <c r="DR85" s="32">
        <v>2321.0733</v>
      </c>
      <c r="DS85" s="32">
        <v>43688.7</v>
      </c>
      <c r="DT85" s="32">
        <v>37281.655599999998</v>
      </c>
      <c r="DU85" s="32">
        <v>4222.0436</v>
      </c>
      <c r="DV85" s="32">
        <v>0</v>
      </c>
      <c r="DW85" s="32">
        <v>2185.0007999999998</v>
      </c>
      <c r="DX85" s="61" t="s">
        <v>228</v>
      </c>
      <c r="DY85" s="7" t="s">
        <v>74</v>
      </c>
      <c r="DZ85" s="2"/>
    </row>
    <row r="86" spans="1:130" ht="75" customHeight="1">
      <c r="A86" s="117"/>
      <c r="B86" s="62"/>
      <c r="C86" s="28" t="s">
        <v>61</v>
      </c>
      <c r="D86" s="28" t="s">
        <v>65</v>
      </c>
      <c r="E86" s="28" t="s">
        <v>63</v>
      </c>
      <c r="F86" s="28"/>
      <c r="G86" s="28"/>
      <c r="H86" s="28"/>
      <c r="I86" s="28"/>
      <c r="J86" s="28"/>
      <c r="K86" s="28"/>
      <c r="L86" s="28"/>
      <c r="M86" s="28"/>
      <c r="N86" s="28"/>
      <c r="O86" s="28"/>
      <c r="P86" s="28"/>
      <c r="Q86" s="28"/>
      <c r="R86" s="28"/>
      <c r="S86" s="28"/>
      <c r="T86" s="28"/>
      <c r="U86" s="28"/>
      <c r="V86" s="28"/>
      <c r="W86" s="28"/>
      <c r="X86" s="28"/>
      <c r="Y86" s="28"/>
      <c r="Z86" s="28"/>
      <c r="AA86" s="28"/>
      <c r="AB86" s="28"/>
      <c r="AC86" s="29"/>
      <c r="AD86" s="28" t="s">
        <v>140</v>
      </c>
      <c r="AE86" s="28" t="s">
        <v>65</v>
      </c>
      <c r="AF86" s="29" t="s">
        <v>141</v>
      </c>
      <c r="AG86" s="30"/>
      <c r="AH86" s="30"/>
      <c r="AI86" s="31"/>
      <c r="AJ86" s="111"/>
      <c r="AK86" s="109"/>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62"/>
      <c r="DY86" s="7" t="s">
        <v>79</v>
      </c>
      <c r="DZ86" s="2"/>
    </row>
    <row r="87" spans="1:130" ht="111" customHeight="1">
      <c r="A87" s="118"/>
      <c r="B87" s="62"/>
      <c r="C87" s="28" t="s">
        <v>134</v>
      </c>
      <c r="D87" s="28" t="s">
        <v>65</v>
      </c>
      <c r="E87" s="28" t="s">
        <v>135</v>
      </c>
      <c r="F87" s="28"/>
      <c r="G87" s="28"/>
      <c r="H87" s="28"/>
      <c r="I87" s="28"/>
      <c r="J87" s="28"/>
      <c r="K87" s="28"/>
      <c r="L87" s="28"/>
      <c r="M87" s="28"/>
      <c r="N87" s="28"/>
      <c r="O87" s="28"/>
      <c r="P87" s="28"/>
      <c r="Q87" s="28"/>
      <c r="R87" s="28"/>
      <c r="S87" s="28"/>
      <c r="T87" s="28"/>
      <c r="U87" s="28"/>
      <c r="V87" s="28"/>
      <c r="W87" s="28"/>
      <c r="X87" s="28"/>
      <c r="Y87" s="28"/>
      <c r="Z87" s="28"/>
      <c r="AA87" s="28"/>
      <c r="AB87" s="28"/>
      <c r="AC87" s="29"/>
      <c r="AD87" s="28"/>
      <c r="AE87" s="28"/>
      <c r="AF87" s="29"/>
      <c r="AG87" s="30"/>
      <c r="AH87" s="30"/>
      <c r="AI87" s="31"/>
      <c r="AJ87" s="111"/>
      <c r="AK87" s="109"/>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62"/>
      <c r="DY87" s="7" t="s">
        <v>71</v>
      </c>
      <c r="DZ87" s="2"/>
    </row>
    <row r="88" spans="1:130" ht="184.5" customHeight="1">
      <c r="A88" s="23" t="s">
        <v>333</v>
      </c>
      <c r="B88" s="24" t="s">
        <v>334</v>
      </c>
      <c r="C88" s="25" t="s">
        <v>54</v>
      </c>
      <c r="D88" s="25" t="s">
        <v>54</v>
      </c>
      <c r="E88" s="25" t="s">
        <v>54</v>
      </c>
      <c r="F88" s="25" t="s">
        <v>54</v>
      </c>
      <c r="G88" s="25" t="s">
        <v>54</v>
      </c>
      <c r="H88" s="25" t="s">
        <v>54</v>
      </c>
      <c r="I88" s="25" t="s">
        <v>54</v>
      </c>
      <c r="J88" s="25" t="s">
        <v>54</v>
      </c>
      <c r="K88" s="25" t="s">
        <v>54</v>
      </c>
      <c r="L88" s="25" t="s">
        <v>54</v>
      </c>
      <c r="M88" s="25" t="s">
        <v>54</v>
      </c>
      <c r="N88" s="25" t="s">
        <v>54</v>
      </c>
      <c r="O88" s="25" t="s">
        <v>54</v>
      </c>
      <c r="P88" s="25" t="s">
        <v>54</v>
      </c>
      <c r="Q88" s="25" t="s">
        <v>54</v>
      </c>
      <c r="R88" s="25" t="s">
        <v>54</v>
      </c>
      <c r="S88" s="25" t="s">
        <v>54</v>
      </c>
      <c r="T88" s="25" t="s">
        <v>54</v>
      </c>
      <c r="U88" s="25" t="s">
        <v>54</v>
      </c>
      <c r="V88" s="25" t="s">
        <v>54</v>
      </c>
      <c r="W88" s="25" t="s">
        <v>54</v>
      </c>
      <c r="X88" s="25" t="s">
        <v>54</v>
      </c>
      <c r="Y88" s="25" t="s">
        <v>54</v>
      </c>
      <c r="Z88" s="25" t="s">
        <v>54</v>
      </c>
      <c r="AA88" s="25" t="s">
        <v>54</v>
      </c>
      <c r="AB88" s="25" t="s">
        <v>54</v>
      </c>
      <c r="AC88" s="25" t="s">
        <v>54</v>
      </c>
      <c r="AD88" s="25" t="s">
        <v>54</v>
      </c>
      <c r="AE88" s="25" t="s">
        <v>54</v>
      </c>
      <c r="AF88" s="25" t="s">
        <v>54</v>
      </c>
      <c r="AG88" s="26"/>
      <c r="AH88" s="26"/>
      <c r="AI88" s="26"/>
      <c r="AJ88" s="24" t="s">
        <v>54</v>
      </c>
      <c r="AK88" s="25" t="s">
        <v>54</v>
      </c>
      <c r="AL88" s="27">
        <v>116030.4613</v>
      </c>
      <c r="AM88" s="27">
        <v>86029.652300000002</v>
      </c>
      <c r="AN88" s="27">
        <v>56715.531799999997</v>
      </c>
      <c r="AO88" s="27">
        <v>56715.531799999997</v>
      </c>
      <c r="AP88" s="27">
        <v>59314.929499999998</v>
      </c>
      <c r="AQ88" s="27">
        <v>29314.120500000001</v>
      </c>
      <c r="AR88" s="27">
        <v>0</v>
      </c>
      <c r="AS88" s="27">
        <v>0</v>
      </c>
      <c r="AT88" s="27">
        <v>0</v>
      </c>
      <c r="AU88" s="27">
        <v>0</v>
      </c>
      <c r="AV88" s="27">
        <v>69944.329100000003</v>
      </c>
      <c r="AW88" s="27">
        <v>16630.7605</v>
      </c>
      <c r="AX88" s="27">
        <v>53313.568599999999</v>
      </c>
      <c r="AY88" s="27">
        <v>0</v>
      </c>
      <c r="AZ88" s="27">
        <v>0</v>
      </c>
      <c r="BA88" s="27">
        <v>31780.017100000001</v>
      </c>
      <c r="BB88" s="27">
        <v>15201.462600000001</v>
      </c>
      <c r="BC88" s="27">
        <v>16578.554499999998</v>
      </c>
      <c r="BD88" s="27">
        <v>0</v>
      </c>
      <c r="BE88" s="27">
        <v>0</v>
      </c>
      <c r="BF88" s="27">
        <v>29113.616900000001</v>
      </c>
      <c r="BG88" s="27">
        <v>16740.4251</v>
      </c>
      <c r="BH88" s="27">
        <v>12373.191800000001</v>
      </c>
      <c r="BI88" s="27">
        <v>0</v>
      </c>
      <c r="BJ88" s="27">
        <v>0</v>
      </c>
      <c r="BK88" s="27">
        <v>24570.598999999998</v>
      </c>
      <c r="BL88" s="27">
        <v>16740.4251</v>
      </c>
      <c r="BM88" s="27">
        <v>7830.1738999999998</v>
      </c>
      <c r="BN88" s="27">
        <v>0</v>
      </c>
      <c r="BO88" s="27">
        <v>0</v>
      </c>
      <c r="BP88" s="27">
        <v>116030.4613</v>
      </c>
      <c r="BQ88" s="27">
        <v>86029.652300000002</v>
      </c>
      <c r="BR88" s="27">
        <v>56715.531799999997</v>
      </c>
      <c r="BS88" s="27">
        <v>56715.531799999997</v>
      </c>
      <c r="BT88" s="27">
        <v>59314.929499999998</v>
      </c>
      <c r="BU88" s="27">
        <v>29314.120500000001</v>
      </c>
      <c r="BV88" s="27">
        <v>0</v>
      </c>
      <c r="BW88" s="27">
        <v>0</v>
      </c>
      <c r="BX88" s="27">
        <v>0</v>
      </c>
      <c r="BY88" s="27">
        <v>0</v>
      </c>
      <c r="BZ88" s="27">
        <v>69944.329100000003</v>
      </c>
      <c r="CA88" s="27">
        <v>16630.7605</v>
      </c>
      <c r="CB88" s="27">
        <v>53313.568599999999</v>
      </c>
      <c r="CC88" s="27">
        <v>0</v>
      </c>
      <c r="CD88" s="27">
        <v>0</v>
      </c>
      <c r="CE88" s="27">
        <v>31780.017100000001</v>
      </c>
      <c r="CF88" s="27">
        <v>15201.462600000001</v>
      </c>
      <c r="CG88" s="27">
        <v>16578.554499999998</v>
      </c>
      <c r="CH88" s="27">
        <v>0</v>
      </c>
      <c r="CI88" s="27">
        <v>0</v>
      </c>
      <c r="CJ88" s="27">
        <v>29113.616900000001</v>
      </c>
      <c r="CK88" s="27">
        <v>16740.4251</v>
      </c>
      <c r="CL88" s="27">
        <v>12373.191800000001</v>
      </c>
      <c r="CM88" s="27">
        <v>0</v>
      </c>
      <c r="CN88" s="27">
        <v>0</v>
      </c>
      <c r="CO88" s="27">
        <v>24570.598999999998</v>
      </c>
      <c r="CP88" s="27">
        <v>16740.4251</v>
      </c>
      <c r="CQ88" s="27">
        <v>7830.1738999999998</v>
      </c>
      <c r="CR88" s="27">
        <v>0</v>
      </c>
      <c r="CS88" s="27">
        <v>0</v>
      </c>
      <c r="CT88" s="27">
        <v>116030.4613</v>
      </c>
      <c r="CU88" s="27">
        <v>56715.531799999997</v>
      </c>
      <c r="CV88" s="27">
        <v>59314.929499999998</v>
      </c>
      <c r="CW88" s="27">
        <v>0</v>
      </c>
      <c r="CX88" s="27">
        <v>0</v>
      </c>
      <c r="CY88" s="27">
        <v>69944.329100000003</v>
      </c>
      <c r="CZ88" s="27">
        <v>16630.7605</v>
      </c>
      <c r="DA88" s="27">
        <v>53313.568599999999</v>
      </c>
      <c r="DB88" s="27">
        <v>0</v>
      </c>
      <c r="DC88" s="27">
        <v>0</v>
      </c>
      <c r="DD88" s="27">
        <v>31780.017100000001</v>
      </c>
      <c r="DE88" s="27">
        <v>15201.462600000001</v>
      </c>
      <c r="DF88" s="27">
        <v>16578.554499999998</v>
      </c>
      <c r="DG88" s="27">
        <v>0</v>
      </c>
      <c r="DH88" s="27">
        <v>0</v>
      </c>
      <c r="DI88" s="27">
        <v>116030.4613</v>
      </c>
      <c r="DJ88" s="27">
        <v>56715.531799999997</v>
      </c>
      <c r="DK88" s="27">
        <v>59314.929499999998</v>
      </c>
      <c r="DL88" s="27">
        <v>0</v>
      </c>
      <c r="DM88" s="27">
        <v>0</v>
      </c>
      <c r="DN88" s="27">
        <v>69944.329100000003</v>
      </c>
      <c r="DO88" s="27">
        <v>16630.7605</v>
      </c>
      <c r="DP88" s="27">
        <v>53313.568599999999</v>
      </c>
      <c r="DQ88" s="27">
        <v>0</v>
      </c>
      <c r="DR88" s="27">
        <v>0</v>
      </c>
      <c r="DS88" s="27">
        <v>31780.017100000001</v>
      </c>
      <c r="DT88" s="27">
        <v>15201.462600000001</v>
      </c>
      <c r="DU88" s="27">
        <v>16578.554499999998</v>
      </c>
      <c r="DV88" s="27">
        <v>0</v>
      </c>
      <c r="DW88" s="27">
        <v>0</v>
      </c>
      <c r="DX88" s="25"/>
      <c r="DY88" s="2"/>
      <c r="DZ88" s="2"/>
    </row>
    <row r="89" spans="1:130" ht="42.75" customHeight="1">
      <c r="A89" s="23" t="s">
        <v>335</v>
      </c>
      <c r="B89" s="24" t="s">
        <v>336</v>
      </c>
      <c r="C89" s="25" t="s">
        <v>54</v>
      </c>
      <c r="D89" s="25" t="s">
        <v>54</v>
      </c>
      <c r="E89" s="25" t="s">
        <v>54</v>
      </c>
      <c r="F89" s="25" t="s">
        <v>54</v>
      </c>
      <c r="G89" s="25" t="s">
        <v>54</v>
      </c>
      <c r="H89" s="25" t="s">
        <v>54</v>
      </c>
      <c r="I89" s="25" t="s">
        <v>54</v>
      </c>
      <c r="J89" s="25" t="s">
        <v>54</v>
      </c>
      <c r="K89" s="25" t="s">
        <v>54</v>
      </c>
      <c r="L89" s="25" t="s">
        <v>54</v>
      </c>
      <c r="M89" s="25" t="s">
        <v>54</v>
      </c>
      <c r="N89" s="25" t="s">
        <v>54</v>
      </c>
      <c r="O89" s="25" t="s">
        <v>54</v>
      </c>
      <c r="P89" s="25" t="s">
        <v>54</v>
      </c>
      <c r="Q89" s="25" t="s">
        <v>54</v>
      </c>
      <c r="R89" s="25" t="s">
        <v>54</v>
      </c>
      <c r="S89" s="25" t="s">
        <v>54</v>
      </c>
      <c r="T89" s="25" t="s">
        <v>54</v>
      </c>
      <c r="U89" s="25" t="s">
        <v>54</v>
      </c>
      <c r="V89" s="25" t="s">
        <v>54</v>
      </c>
      <c r="W89" s="25" t="s">
        <v>54</v>
      </c>
      <c r="X89" s="25" t="s">
        <v>54</v>
      </c>
      <c r="Y89" s="25" t="s">
        <v>54</v>
      </c>
      <c r="Z89" s="25" t="s">
        <v>54</v>
      </c>
      <c r="AA89" s="25" t="s">
        <v>54</v>
      </c>
      <c r="AB89" s="25" t="s">
        <v>54</v>
      </c>
      <c r="AC89" s="25" t="s">
        <v>54</v>
      </c>
      <c r="AD89" s="25" t="s">
        <v>54</v>
      </c>
      <c r="AE89" s="25" t="s">
        <v>54</v>
      </c>
      <c r="AF89" s="25" t="s">
        <v>54</v>
      </c>
      <c r="AG89" s="26"/>
      <c r="AH89" s="26"/>
      <c r="AI89" s="26"/>
      <c r="AJ89" s="24" t="s">
        <v>54</v>
      </c>
      <c r="AK89" s="25" t="s">
        <v>54</v>
      </c>
      <c r="AL89" s="27">
        <v>1.1000000000000001</v>
      </c>
      <c r="AM89" s="27">
        <v>1.1000000000000001</v>
      </c>
      <c r="AN89" s="27">
        <v>1.1000000000000001</v>
      </c>
      <c r="AO89" s="27">
        <v>1.1000000000000001</v>
      </c>
      <c r="AP89" s="27">
        <v>0</v>
      </c>
      <c r="AQ89" s="27">
        <v>0</v>
      </c>
      <c r="AR89" s="27">
        <v>0</v>
      </c>
      <c r="AS89" s="27">
        <v>0</v>
      </c>
      <c r="AT89" s="27">
        <v>0</v>
      </c>
      <c r="AU89" s="27">
        <v>0</v>
      </c>
      <c r="AV89" s="27">
        <v>4.2</v>
      </c>
      <c r="AW89" s="27">
        <v>4.2</v>
      </c>
      <c r="AX89" s="27">
        <v>0</v>
      </c>
      <c r="AY89" s="27">
        <v>0</v>
      </c>
      <c r="AZ89" s="27">
        <v>0</v>
      </c>
      <c r="BA89" s="27">
        <v>4.4000000000000004</v>
      </c>
      <c r="BB89" s="27">
        <v>4.4000000000000004</v>
      </c>
      <c r="BC89" s="27">
        <v>0</v>
      </c>
      <c r="BD89" s="27">
        <v>0</v>
      </c>
      <c r="BE89" s="27">
        <v>0</v>
      </c>
      <c r="BF89" s="27">
        <v>5.6</v>
      </c>
      <c r="BG89" s="27">
        <v>5.6</v>
      </c>
      <c r="BH89" s="27">
        <v>0</v>
      </c>
      <c r="BI89" s="27">
        <v>0</v>
      </c>
      <c r="BJ89" s="27">
        <v>0</v>
      </c>
      <c r="BK89" s="27">
        <v>5.6</v>
      </c>
      <c r="BL89" s="27">
        <v>5.6</v>
      </c>
      <c r="BM89" s="27">
        <v>0</v>
      </c>
      <c r="BN89" s="27">
        <v>0</v>
      </c>
      <c r="BO89" s="27">
        <v>0</v>
      </c>
      <c r="BP89" s="27">
        <v>1.1000000000000001</v>
      </c>
      <c r="BQ89" s="27">
        <v>1.1000000000000001</v>
      </c>
      <c r="BR89" s="27">
        <v>1.1000000000000001</v>
      </c>
      <c r="BS89" s="27">
        <v>1.1000000000000001</v>
      </c>
      <c r="BT89" s="27">
        <v>0</v>
      </c>
      <c r="BU89" s="27">
        <v>0</v>
      </c>
      <c r="BV89" s="27">
        <v>0</v>
      </c>
      <c r="BW89" s="27">
        <v>0</v>
      </c>
      <c r="BX89" s="27">
        <v>0</v>
      </c>
      <c r="BY89" s="27">
        <v>0</v>
      </c>
      <c r="BZ89" s="27">
        <v>4.2</v>
      </c>
      <c r="CA89" s="27">
        <v>4.2</v>
      </c>
      <c r="CB89" s="27">
        <v>0</v>
      </c>
      <c r="CC89" s="27">
        <v>0</v>
      </c>
      <c r="CD89" s="27">
        <v>0</v>
      </c>
      <c r="CE89" s="27">
        <v>4.4000000000000004</v>
      </c>
      <c r="CF89" s="27">
        <v>4.4000000000000004</v>
      </c>
      <c r="CG89" s="27">
        <v>0</v>
      </c>
      <c r="CH89" s="27">
        <v>0</v>
      </c>
      <c r="CI89" s="27">
        <v>0</v>
      </c>
      <c r="CJ89" s="27">
        <v>5.6</v>
      </c>
      <c r="CK89" s="27">
        <v>5.6</v>
      </c>
      <c r="CL89" s="27">
        <v>0</v>
      </c>
      <c r="CM89" s="27">
        <v>0</v>
      </c>
      <c r="CN89" s="27">
        <v>0</v>
      </c>
      <c r="CO89" s="27">
        <v>5.6</v>
      </c>
      <c r="CP89" s="27">
        <v>5.6</v>
      </c>
      <c r="CQ89" s="27">
        <v>0</v>
      </c>
      <c r="CR89" s="27">
        <v>0</v>
      </c>
      <c r="CS89" s="27">
        <v>0</v>
      </c>
      <c r="CT89" s="27">
        <v>1.1000000000000001</v>
      </c>
      <c r="CU89" s="27">
        <v>1.1000000000000001</v>
      </c>
      <c r="CV89" s="27">
        <v>0</v>
      </c>
      <c r="CW89" s="27">
        <v>0</v>
      </c>
      <c r="CX89" s="27">
        <v>0</v>
      </c>
      <c r="CY89" s="27">
        <v>4.2</v>
      </c>
      <c r="CZ89" s="27">
        <v>4.2</v>
      </c>
      <c r="DA89" s="27">
        <v>0</v>
      </c>
      <c r="DB89" s="27">
        <v>0</v>
      </c>
      <c r="DC89" s="27">
        <v>0</v>
      </c>
      <c r="DD89" s="27">
        <v>4.4000000000000004</v>
      </c>
      <c r="DE89" s="27">
        <v>4.4000000000000004</v>
      </c>
      <c r="DF89" s="27">
        <v>0</v>
      </c>
      <c r="DG89" s="27">
        <v>0</v>
      </c>
      <c r="DH89" s="27">
        <v>0</v>
      </c>
      <c r="DI89" s="27">
        <v>1.1000000000000001</v>
      </c>
      <c r="DJ89" s="27">
        <v>1.1000000000000001</v>
      </c>
      <c r="DK89" s="27">
        <v>0</v>
      </c>
      <c r="DL89" s="27">
        <v>0</v>
      </c>
      <c r="DM89" s="27">
        <v>0</v>
      </c>
      <c r="DN89" s="27">
        <v>4.2</v>
      </c>
      <c r="DO89" s="27">
        <v>4.2</v>
      </c>
      <c r="DP89" s="27">
        <v>0</v>
      </c>
      <c r="DQ89" s="27">
        <v>0</v>
      </c>
      <c r="DR89" s="27">
        <v>0</v>
      </c>
      <c r="DS89" s="27">
        <v>4.4000000000000004</v>
      </c>
      <c r="DT89" s="27">
        <v>4.4000000000000004</v>
      </c>
      <c r="DU89" s="27">
        <v>0</v>
      </c>
      <c r="DV89" s="27">
        <v>0</v>
      </c>
      <c r="DW89" s="27">
        <v>0</v>
      </c>
      <c r="DX89" s="25"/>
      <c r="DY89" s="2"/>
      <c r="DZ89" s="2"/>
    </row>
    <row r="90" spans="1:130" ht="244.95" customHeight="1">
      <c r="A90" s="114" t="s">
        <v>337</v>
      </c>
      <c r="B90" s="61" t="s">
        <v>338</v>
      </c>
      <c r="C90" s="28" t="s">
        <v>61</v>
      </c>
      <c r="D90" s="28" t="s">
        <v>65</v>
      </c>
      <c r="E90" s="28" t="s">
        <v>63</v>
      </c>
      <c r="F90" s="28"/>
      <c r="G90" s="28"/>
      <c r="H90" s="28"/>
      <c r="I90" s="28"/>
      <c r="J90" s="28"/>
      <c r="K90" s="28" t="s">
        <v>339</v>
      </c>
      <c r="L90" s="28" t="s">
        <v>65</v>
      </c>
      <c r="M90" s="28" t="s">
        <v>340</v>
      </c>
      <c r="N90" s="28"/>
      <c r="O90" s="28"/>
      <c r="P90" s="28"/>
      <c r="Q90" s="28"/>
      <c r="R90" s="28"/>
      <c r="S90" s="28"/>
      <c r="T90" s="28"/>
      <c r="U90" s="28"/>
      <c r="V90" s="28"/>
      <c r="W90" s="28"/>
      <c r="X90" s="28"/>
      <c r="Y90" s="28"/>
      <c r="Z90" s="28"/>
      <c r="AA90" s="28" t="s">
        <v>112</v>
      </c>
      <c r="AB90" s="28" t="s">
        <v>65</v>
      </c>
      <c r="AC90" s="29" t="s">
        <v>113</v>
      </c>
      <c r="AD90" s="28" t="s">
        <v>341</v>
      </c>
      <c r="AE90" s="28" t="s">
        <v>65</v>
      </c>
      <c r="AF90" s="29" t="s">
        <v>342</v>
      </c>
      <c r="AG90" s="30"/>
      <c r="AH90" s="30"/>
      <c r="AI90" s="31"/>
      <c r="AJ90" s="110" t="s">
        <v>302</v>
      </c>
      <c r="AK90" s="108" t="s">
        <v>343</v>
      </c>
      <c r="AL90" s="32">
        <v>1.1000000000000001</v>
      </c>
      <c r="AM90" s="32">
        <v>1.1000000000000001</v>
      </c>
      <c r="AN90" s="32">
        <v>1.1000000000000001</v>
      </c>
      <c r="AO90" s="32">
        <v>1.1000000000000001</v>
      </c>
      <c r="AP90" s="32">
        <v>0</v>
      </c>
      <c r="AQ90" s="32">
        <v>0</v>
      </c>
      <c r="AR90" s="32">
        <v>0</v>
      </c>
      <c r="AS90" s="32">
        <v>0</v>
      </c>
      <c r="AT90" s="32">
        <v>0</v>
      </c>
      <c r="AU90" s="32">
        <v>0</v>
      </c>
      <c r="AV90" s="32">
        <v>4.2</v>
      </c>
      <c r="AW90" s="32">
        <v>4.2</v>
      </c>
      <c r="AX90" s="32">
        <v>0</v>
      </c>
      <c r="AY90" s="32">
        <v>0</v>
      </c>
      <c r="AZ90" s="32">
        <v>0</v>
      </c>
      <c r="BA90" s="32">
        <v>4.4000000000000004</v>
      </c>
      <c r="BB90" s="32">
        <v>4.4000000000000004</v>
      </c>
      <c r="BC90" s="32">
        <v>0</v>
      </c>
      <c r="BD90" s="32">
        <v>0</v>
      </c>
      <c r="BE90" s="32">
        <v>0</v>
      </c>
      <c r="BF90" s="32">
        <v>5.6</v>
      </c>
      <c r="BG90" s="32">
        <v>5.6</v>
      </c>
      <c r="BH90" s="32">
        <v>0</v>
      </c>
      <c r="BI90" s="32">
        <v>0</v>
      </c>
      <c r="BJ90" s="32">
        <v>0</v>
      </c>
      <c r="BK90" s="32">
        <v>5.6</v>
      </c>
      <c r="BL90" s="32">
        <v>5.6</v>
      </c>
      <c r="BM90" s="32">
        <v>0</v>
      </c>
      <c r="BN90" s="32">
        <v>0</v>
      </c>
      <c r="BO90" s="32">
        <v>0</v>
      </c>
      <c r="BP90" s="32">
        <v>1.1000000000000001</v>
      </c>
      <c r="BQ90" s="32">
        <v>1.1000000000000001</v>
      </c>
      <c r="BR90" s="32">
        <v>1.1000000000000001</v>
      </c>
      <c r="BS90" s="32">
        <v>1.1000000000000001</v>
      </c>
      <c r="BT90" s="32">
        <v>0</v>
      </c>
      <c r="BU90" s="32">
        <v>0</v>
      </c>
      <c r="BV90" s="32">
        <v>0</v>
      </c>
      <c r="BW90" s="32">
        <v>0</v>
      </c>
      <c r="BX90" s="32">
        <v>0</v>
      </c>
      <c r="BY90" s="32">
        <v>0</v>
      </c>
      <c r="BZ90" s="32">
        <v>4.2</v>
      </c>
      <c r="CA90" s="32">
        <v>4.2</v>
      </c>
      <c r="CB90" s="32">
        <v>0</v>
      </c>
      <c r="CC90" s="32">
        <v>0</v>
      </c>
      <c r="CD90" s="32">
        <v>0</v>
      </c>
      <c r="CE90" s="32">
        <v>4.4000000000000004</v>
      </c>
      <c r="CF90" s="32">
        <v>4.4000000000000004</v>
      </c>
      <c r="CG90" s="32">
        <v>0</v>
      </c>
      <c r="CH90" s="32">
        <v>0</v>
      </c>
      <c r="CI90" s="32">
        <v>0</v>
      </c>
      <c r="CJ90" s="32">
        <v>5.6</v>
      </c>
      <c r="CK90" s="32">
        <v>5.6</v>
      </c>
      <c r="CL90" s="32">
        <v>0</v>
      </c>
      <c r="CM90" s="32">
        <v>0</v>
      </c>
      <c r="CN90" s="32">
        <v>0</v>
      </c>
      <c r="CO90" s="32">
        <v>5.6</v>
      </c>
      <c r="CP90" s="32">
        <v>5.6</v>
      </c>
      <c r="CQ90" s="32">
        <v>0</v>
      </c>
      <c r="CR90" s="32">
        <v>0</v>
      </c>
      <c r="CS90" s="32">
        <v>0</v>
      </c>
      <c r="CT90" s="32">
        <v>1.1000000000000001</v>
      </c>
      <c r="CU90" s="32">
        <v>1.1000000000000001</v>
      </c>
      <c r="CV90" s="32">
        <v>0</v>
      </c>
      <c r="CW90" s="32">
        <v>0</v>
      </c>
      <c r="CX90" s="32">
        <v>0</v>
      </c>
      <c r="CY90" s="32">
        <v>4.2</v>
      </c>
      <c r="CZ90" s="32">
        <v>4.2</v>
      </c>
      <c r="DA90" s="32">
        <v>0</v>
      </c>
      <c r="DB90" s="32">
        <v>0</v>
      </c>
      <c r="DC90" s="32">
        <v>0</v>
      </c>
      <c r="DD90" s="32">
        <v>4.4000000000000004</v>
      </c>
      <c r="DE90" s="32">
        <v>4.4000000000000004</v>
      </c>
      <c r="DF90" s="32">
        <v>0</v>
      </c>
      <c r="DG90" s="32">
        <v>0</v>
      </c>
      <c r="DH90" s="32">
        <v>0</v>
      </c>
      <c r="DI90" s="32">
        <v>1.1000000000000001</v>
      </c>
      <c r="DJ90" s="32">
        <v>1.1000000000000001</v>
      </c>
      <c r="DK90" s="32">
        <v>0</v>
      </c>
      <c r="DL90" s="32">
        <v>0</v>
      </c>
      <c r="DM90" s="32">
        <v>0</v>
      </c>
      <c r="DN90" s="32">
        <v>4.2</v>
      </c>
      <c r="DO90" s="32">
        <v>4.2</v>
      </c>
      <c r="DP90" s="32">
        <v>0</v>
      </c>
      <c r="DQ90" s="32">
        <v>0</v>
      </c>
      <c r="DR90" s="32">
        <v>0</v>
      </c>
      <c r="DS90" s="32">
        <v>4.4000000000000004</v>
      </c>
      <c r="DT90" s="32">
        <v>4.4000000000000004</v>
      </c>
      <c r="DU90" s="32">
        <v>0</v>
      </c>
      <c r="DV90" s="32">
        <v>0</v>
      </c>
      <c r="DW90" s="32">
        <v>0</v>
      </c>
      <c r="DX90" s="57" t="s">
        <v>344</v>
      </c>
      <c r="DY90" s="7" t="s">
        <v>74</v>
      </c>
      <c r="DZ90" s="2"/>
    </row>
    <row r="91" spans="1:130" ht="52.8">
      <c r="A91" s="115"/>
      <c r="B91" s="62"/>
      <c r="C91" s="28" t="s">
        <v>345</v>
      </c>
      <c r="D91" s="28" t="s">
        <v>65</v>
      </c>
      <c r="E91" s="28" t="s">
        <v>346</v>
      </c>
      <c r="F91" s="28"/>
      <c r="G91" s="28"/>
      <c r="H91" s="28"/>
      <c r="I91" s="28"/>
      <c r="J91" s="28"/>
      <c r="K91" s="28"/>
      <c r="L91" s="28"/>
      <c r="M91" s="28"/>
      <c r="N91" s="28"/>
      <c r="O91" s="28"/>
      <c r="P91" s="28"/>
      <c r="Q91" s="28"/>
      <c r="R91" s="28"/>
      <c r="S91" s="28"/>
      <c r="T91" s="28"/>
      <c r="U91" s="28"/>
      <c r="V91" s="28"/>
      <c r="W91" s="28"/>
      <c r="X91" s="28"/>
      <c r="Y91" s="28"/>
      <c r="Z91" s="28"/>
      <c r="AA91" s="28"/>
      <c r="AB91" s="28"/>
      <c r="AC91" s="29"/>
      <c r="AD91" s="28"/>
      <c r="AE91" s="28"/>
      <c r="AF91" s="29"/>
      <c r="AG91" s="30"/>
      <c r="AH91" s="30"/>
      <c r="AI91" s="31"/>
      <c r="AJ91" s="111"/>
      <c r="AK91" s="109"/>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59"/>
      <c r="DY91" s="7" t="s">
        <v>79</v>
      </c>
      <c r="DZ91" s="2"/>
    </row>
    <row r="92" spans="1:130" ht="61.5" customHeight="1">
      <c r="A92" s="23" t="s">
        <v>347</v>
      </c>
      <c r="B92" s="24" t="s">
        <v>348</v>
      </c>
      <c r="C92" s="25" t="s">
        <v>54</v>
      </c>
      <c r="D92" s="25" t="s">
        <v>54</v>
      </c>
      <c r="E92" s="25" t="s">
        <v>54</v>
      </c>
      <c r="F92" s="25" t="s">
        <v>54</v>
      </c>
      <c r="G92" s="25" t="s">
        <v>54</v>
      </c>
      <c r="H92" s="25" t="s">
        <v>54</v>
      </c>
      <c r="I92" s="25" t="s">
        <v>54</v>
      </c>
      <c r="J92" s="25" t="s">
        <v>54</v>
      </c>
      <c r="K92" s="25" t="s">
        <v>54</v>
      </c>
      <c r="L92" s="25" t="s">
        <v>54</v>
      </c>
      <c r="M92" s="25" t="s">
        <v>54</v>
      </c>
      <c r="N92" s="25" t="s">
        <v>54</v>
      </c>
      <c r="O92" s="25" t="s">
        <v>54</v>
      </c>
      <c r="P92" s="25" t="s">
        <v>54</v>
      </c>
      <c r="Q92" s="25" t="s">
        <v>54</v>
      </c>
      <c r="R92" s="25" t="s">
        <v>54</v>
      </c>
      <c r="S92" s="25" t="s">
        <v>54</v>
      </c>
      <c r="T92" s="25" t="s">
        <v>54</v>
      </c>
      <c r="U92" s="25" t="s">
        <v>54</v>
      </c>
      <c r="V92" s="25" t="s">
        <v>54</v>
      </c>
      <c r="W92" s="25" t="s">
        <v>54</v>
      </c>
      <c r="X92" s="25" t="s">
        <v>54</v>
      </c>
      <c r="Y92" s="25" t="s">
        <v>54</v>
      </c>
      <c r="Z92" s="25" t="s">
        <v>54</v>
      </c>
      <c r="AA92" s="25" t="s">
        <v>54</v>
      </c>
      <c r="AB92" s="25" t="s">
        <v>54</v>
      </c>
      <c r="AC92" s="25" t="s">
        <v>54</v>
      </c>
      <c r="AD92" s="25" t="s">
        <v>54</v>
      </c>
      <c r="AE92" s="25" t="s">
        <v>54</v>
      </c>
      <c r="AF92" s="25" t="s">
        <v>54</v>
      </c>
      <c r="AG92" s="26"/>
      <c r="AH92" s="26"/>
      <c r="AI92" s="26"/>
      <c r="AJ92" s="24" t="s">
        <v>54</v>
      </c>
      <c r="AK92" s="25" t="s">
        <v>54</v>
      </c>
      <c r="AL92" s="27">
        <v>116029.3613</v>
      </c>
      <c r="AM92" s="27">
        <v>86028.552299999996</v>
      </c>
      <c r="AN92" s="27">
        <v>56714.431799999998</v>
      </c>
      <c r="AO92" s="27">
        <v>56714.431799999998</v>
      </c>
      <c r="AP92" s="27">
        <v>59314.929499999998</v>
      </c>
      <c r="AQ92" s="27">
        <v>29314.120500000001</v>
      </c>
      <c r="AR92" s="27">
        <v>0</v>
      </c>
      <c r="AS92" s="27">
        <v>0</v>
      </c>
      <c r="AT92" s="27">
        <v>0</v>
      </c>
      <c r="AU92" s="27">
        <v>0</v>
      </c>
      <c r="AV92" s="27">
        <v>69940.129100000006</v>
      </c>
      <c r="AW92" s="27">
        <v>16626.5605</v>
      </c>
      <c r="AX92" s="27">
        <v>53313.568599999999</v>
      </c>
      <c r="AY92" s="27">
        <v>0</v>
      </c>
      <c r="AZ92" s="27">
        <v>0</v>
      </c>
      <c r="BA92" s="27">
        <v>31775.617099999999</v>
      </c>
      <c r="BB92" s="27">
        <v>15197.062599999999</v>
      </c>
      <c r="BC92" s="27">
        <v>16578.554499999998</v>
      </c>
      <c r="BD92" s="27">
        <v>0</v>
      </c>
      <c r="BE92" s="27">
        <v>0</v>
      </c>
      <c r="BF92" s="27">
        <v>29108.016899999999</v>
      </c>
      <c r="BG92" s="27">
        <v>16734.825099999998</v>
      </c>
      <c r="BH92" s="27">
        <v>12373.191800000001</v>
      </c>
      <c r="BI92" s="27">
        <v>0</v>
      </c>
      <c r="BJ92" s="27">
        <v>0</v>
      </c>
      <c r="BK92" s="27">
        <v>24564.999</v>
      </c>
      <c r="BL92" s="27">
        <v>16734.825099999998</v>
      </c>
      <c r="BM92" s="27">
        <v>7830.1738999999998</v>
      </c>
      <c r="BN92" s="27">
        <v>0</v>
      </c>
      <c r="BO92" s="27">
        <v>0</v>
      </c>
      <c r="BP92" s="27">
        <v>116029.3613</v>
      </c>
      <c r="BQ92" s="27">
        <v>86028.552299999996</v>
      </c>
      <c r="BR92" s="27">
        <v>56714.431799999998</v>
      </c>
      <c r="BS92" s="27">
        <v>56714.431799999998</v>
      </c>
      <c r="BT92" s="27">
        <v>59314.929499999998</v>
      </c>
      <c r="BU92" s="27">
        <v>29314.120500000001</v>
      </c>
      <c r="BV92" s="27">
        <v>0</v>
      </c>
      <c r="BW92" s="27">
        <v>0</v>
      </c>
      <c r="BX92" s="27">
        <v>0</v>
      </c>
      <c r="BY92" s="27">
        <v>0</v>
      </c>
      <c r="BZ92" s="27">
        <v>69940.129100000006</v>
      </c>
      <c r="CA92" s="27">
        <v>16626.5605</v>
      </c>
      <c r="CB92" s="27">
        <v>53313.568599999999</v>
      </c>
      <c r="CC92" s="27">
        <v>0</v>
      </c>
      <c r="CD92" s="27">
        <v>0</v>
      </c>
      <c r="CE92" s="27">
        <v>31775.617099999999</v>
      </c>
      <c r="CF92" s="27">
        <v>15197.062599999999</v>
      </c>
      <c r="CG92" s="27">
        <v>16578.554499999998</v>
      </c>
      <c r="CH92" s="27">
        <v>0</v>
      </c>
      <c r="CI92" s="27">
        <v>0</v>
      </c>
      <c r="CJ92" s="27">
        <v>29108.016899999999</v>
      </c>
      <c r="CK92" s="27">
        <v>16734.825099999998</v>
      </c>
      <c r="CL92" s="27">
        <v>12373.191800000001</v>
      </c>
      <c r="CM92" s="27">
        <v>0</v>
      </c>
      <c r="CN92" s="27">
        <v>0</v>
      </c>
      <c r="CO92" s="27">
        <v>24564.999</v>
      </c>
      <c r="CP92" s="27">
        <v>16734.825099999998</v>
      </c>
      <c r="CQ92" s="27">
        <v>7830.1738999999998</v>
      </c>
      <c r="CR92" s="27">
        <v>0</v>
      </c>
      <c r="CS92" s="27">
        <v>0</v>
      </c>
      <c r="CT92" s="27">
        <v>116029.3613</v>
      </c>
      <c r="CU92" s="27">
        <v>56714.431799999998</v>
      </c>
      <c r="CV92" s="27">
        <v>59314.929499999998</v>
      </c>
      <c r="CW92" s="27">
        <v>0</v>
      </c>
      <c r="CX92" s="27">
        <v>0</v>
      </c>
      <c r="CY92" s="27">
        <v>69940.129100000006</v>
      </c>
      <c r="CZ92" s="27">
        <v>16626.5605</v>
      </c>
      <c r="DA92" s="27">
        <v>53313.568599999999</v>
      </c>
      <c r="DB92" s="27">
        <v>0</v>
      </c>
      <c r="DC92" s="27">
        <v>0</v>
      </c>
      <c r="DD92" s="27">
        <v>31775.617099999999</v>
      </c>
      <c r="DE92" s="27">
        <v>15197.062599999999</v>
      </c>
      <c r="DF92" s="27">
        <v>16578.554499999998</v>
      </c>
      <c r="DG92" s="27">
        <v>0</v>
      </c>
      <c r="DH92" s="27">
        <v>0</v>
      </c>
      <c r="DI92" s="27">
        <v>116029.3613</v>
      </c>
      <c r="DJ92" s="27">
        <v>56714.431799999998</v>
      </c>
      <c r="DK92" s="27">
        <v>59314.929499999998</v>
      </c>
      <c r="DL92" s="27">
        <v>0</v>
      </c>
      <c r="DM92" s="27">
        <v>0</v>
      </c>
      <c r="DN92" s="27">
        <v>69940.129100000006</v>
      </c>
      <c r="DO92" s="27">
        <v>16626.5605</v>
      </c>
      <c r="DP92" s="27">
        <v>53313.568599999999</v>
      </c>
      <c r="DQ92" s="27">
        <v>0</v>
      </c>
      <c r="DR92" s="27">
        <v>0</v>
      </c>
      <c r="DS92" s="27">
        <v>31775.617099999999</v>
      </c>
      <c r="DT92" s="27">
        <v>15197.062599999999</v>
      </c>
      <c r="DU92" s="27">
        <v>16578.554499999998</v>
      </c>
      <c r="DV92" s="27">
        <v>0</v>
      </c>
      <c r="DW92" s="27">
        <v>0</v>
      </c>
      <c r="DX92" s="25"/>
      <c r="DY92" s="2"/>
      <c r="DZ92" s="2"/>
    </row>
    <row r="93" spans="1:130" ht="132.75" customHeight="1">
      <c r="A93" s="116" t="s">
        <v>349</v>
      </c>
      <c r="B93" s="61" t="s">
        <v>350</v>
      </c>
      <c r="C93" s="28" t="s">
        <v>290</v>
      </c>
      <c r="D93" s="28" t="s">
        <v>65</v>
      </c>
      <c r="E93" s="28" t="s">
        <v>291</v>
      </c>
      <c r="F93" s="28"/>
      <c r="G93" s="28"/>
      <c r="H93" s="28"/>
      <c r="I93" s="28"/>
      <c r="J93" s="28"/>
      <c r="K93" s="28"/>
      <c r="L93" s="28"/>
      <c r="M93" s="28"/>
      <c r="N93" s="28"/>
      <c r="O93" s="28"/>
      <c r="P93" s="28"/>
      <c r="Q93" s="28"/>
      <c r="R93" s="28"/>
      <c r="S93" s="28"/>
      <c r="T93" s="28"/>
      <c r="U93" s="28"/>
      <c r="V93" s="28"/>
      <c r="W93" s="28"/>
      <c r="X93" s="28"/>
      <c r="Y93" s="28"/>
      <c r="Z93" s="28"/>
      <c r="AA93" s="28" t="s">
        <v>112</v>
      </c>
      <c r="AB93" s="28" t="s">
        <v>65</v>
      </c>
      <c r="AC93" s="29" t="s">
        <v>113</v>
      </c>
      <c r="AD93" s="28" t="s">
        <v>292</v>
      </c>
      <c r="AE93" s="28" t="s">
        <v>65</v>
      </c>
      <c r="AF93" s="29" t="s">
        <v>293</v>
      </c>
      <c r="AG93" s="30"/>
      <c r="AH93" s="30"/>
      <c r="AI93" s="31"/>
      <c r="AJ93" s="110" t="s">
        <v>74</v>
      </c>
      <c r="AK93" s="108" t="s">
        <v>351</v>
      </c>
      <c r="AL93" s="32">
        <v>4747.6413000000002</v>
      </c>
      <c r="AM93" s="32">
        <v>4747.6413000000002</v>
      </c>
      <c r="AN93" s="32">
        <v>0</v>
      </c>
      <c r="AO93" s="32">
        <v>0</v>
      </c>
      <c r="AP93" s="32">
        <v>4747.6413000000002</v>
      </c>
      <c r="AQ93" s="32">
        <v>4747.6413000000002</v>
      </c>
      <c r="AR93" s="32">
        <v>0</v>
      </c>
      <c r="AS93" s="32">
        <v>0</v>
      </c>
      <c r="AT93" s="32">
        <v>0</v>
      </c>
      <c r="AU93" s="32">
        <v>0</v>
      </c>
      <c r="AV93" s="32">
        <v>5027.0889999999999</v>
      </c>
      <c r="AW93" s="32">
        <v>0</v>
      </c>
      <c r="AX93" s="32">
        <v>5027.0889999999999</v>
      </c>
      <c r="AY93" s="32">
        <v>0</v>
      </c>
      <c r="AZ93" s="32">
        <v>0</v>
      </c>
      <c r="BA93" s="32">
        <v>4413.3999999999996</v>
      </c>
      <c r="BB93" s="32">
        <v>0</v>
      </c>
      <c r="BC93" s="32">
        <v>4413.3999999999996</v>
      </c>
      <c r="BD93" s="32">
        <v>0</v>
      </c>
      <c r="BE93" s="32">
        <v>0</v>
      </c>
      <c r="BF93" s="32">
        <v>3583.2</v>
      </c>
      <c r="BG93" s="32">
        <v>0</v>
      </c>
      <c r="BH93" s="32">
        <v>3583.2</v>
      </c>
      <c r="BI93" s="32">
        <v>0</v>
      </c>
      <c r="BJ93" s="32">
        <v>0</v>
      </c>
      <c r="BK93" s="32">
        <v>3583.2</v>
      </c>
      <c r="BL93" s="32">
        <v>0</v>
      </c>
      <c r="BM93" s="32">
        <v>3583.2</v>
      </c>
      <c r="BN93" s="32">
        <v>0</v>
      </c>
      <c r="BO93" s="32">
        <v>0</v>
      </c>
      <c r="BP93" s="32">
        <v>4747.6413000000002</v>
      </c>
      <c r="BQ93" s="32">
        <v>4747.6413000000002</v>
      </c>
      <c r="BR93" s="32">
        <v>0</v>
      </c>
      <c r="BS93" s="32">
        <v>0</v>
      </c>
      <c r="BT93" s="32">
        <v>4747.6413000000002</v>
      </c>
      <c r="BU93" s="32">
        <v>4747.6413000000002</v>
      </c>
      <c r="BV93" s="32">
        <v>0</v>
      </c>
      <c r="BW93" s="32">
        <v>0</v>
      </c>
      <c r="BX93" s="32">
        <v>0</v>
      </c>
      <c r="BY93" s="32">
        <v>0</v>
      </c>
      <c r="BZ93" s="32">
        <v>5027.0889999999999</v>
      </c>
      <c r="CA93" s="32">
        <v>0</v>
      </c>
      <c r="CB93" s="32">
        <v>5027.0889999999999</v>
      </c>
      <c r="CC93" s="32">
        <v>0</v>
      </c>
      <c r="CD93" s="32">
        <v>0</v>
      </c>
      <c r="CE93" s="32">
        <v>4413.3999999999996</v>
      </c>
      <c r="CF93" s="32">
        <v>0</v>
      </c>
      <c r="CG93" s="32">
        <v>4413.3999999999996</v>
      </c>
      <c r="CH93" s="32">
        <v>0</v>
      </c>
      <c r="CI93" s="32">
        <v>0</v>
      </c>
      <c r="CJ93" s="32">
        <v>3583.2</v>
      </c>
      <c r="CK93" s="32">
        <v>0</v>
      </c>
      <c r="CL93" s="32">
        <v>3583.2</v>
      </c>
      <c r="CM93" s="32">
        <v>0</v>
      </c>
      <c r="CN93" s="32">
        <v>0</v>
      </c>
      <c r="CO93" s="32">
        <v>3583.2</v>
      </c>
      <c r="CP93" s="32">
        <v>0</v>
      </c>
      <c r="CQ93" s="32">
        <v>3583.2</v>
      </c>
      <c r="CR93" s="32">
        <v>0</v>
      </c>
      <c r="CS93" s="32">
        <v>0</v>
      </c>
      <c r="CT93" s="32">
        <v>4747.6413000000002</v>
      </c>
      <c r="CU93" s="32">
        <v>0</v>
      </c>
      <c r="CV93" s="32">
        <v>4747.6413000000002</v>
      </c>
      <c r="CW93" s="32">
        <v>0</v>
      </c>
      <c r="CX93" s="32">
        <v>0</v>
      </c>
      <c r="CY93" s="32">
        <v>5027.0889999999999</v>
      </c>
      <c r="CZ93" s="32">
        <v>0</v>
      </c>
      <c r="DA93" s="32">
        <v>5027.0889999999999</v>
      </c>
      <c r="DB93" s="32">
        <v>0</v>
      </c>
      <c r="DC93" s="32">
        <v>0</v>
      </c>
      <c r="DD93" s="32">
        <v>4413.3999999999996</v>
      </c>
      <c r="DE93" s="32">
        <v>0</v>
      </c>
      <c r="DF93" s="32">
        <v>4413.3999999999996</v>
      </c>
      <c r="DG93" s="32">
        <v>0</v>
      </c>
      <c r="DH93" s="32">
        <v>0</v>
      </c>
      <c r="DI93" s="32">
        <v>4747.6413000000002</v>
      </c>
      <c r="DJ93" s="32">
        <v>0</v>
      </c>
      <c r="DK93" s="32">
        <v>4747.6413000000002</v>
      </c>
      <c r="DL93" s="32">
        <v>0</v>
      </c>
      <c r="DM93" s="32">
        <v>0</v>
      </c>
      <c r="DN93" s="32">
        <v>5027.0889999999999</v>
      </c>
      <c r="DO93" s="32">
        <v>0</v>
      </c>
      <c r="DP93" s="32">
        <v>5027.0889999999999</v>
      </c>
      <c r="DQ93" s="32">
        <v>0</v>
      </c>
      <c r="DR93" s="32">
        <v>0</v>
      </c>
      <c r="DS93" s="32">
        <v>4413.3999999999996</v>
      </c>
      <c r="DT93" s="32">
        <v>0</v>
      </c>
      <c r="DU93" s="32">
        <v>4413.3999999999996</v>
      </c>
      <c r="DV93" s="32">
        <v>0</v>
      </c>
      <c r="DW93" s="32">
        <v>0</v>
      </c>
      <c r="DX93" s="61" t="s">
        <v>352</v>
      </c>
      <c r="DY93" s="7" t="s">
        <v>74</v>
      </c>
      <c r="DZ93" s="2"/>
    </row>
    <row r="94" spans="1:130" ht="141.75" customHeight="1">
      <c r="A94" s="117"/>
      <c r="B94" s="62"/>
      <c r="C94" s="28" t="s">
        <v>61</v>
      </c>
      <c r="D94" s="28" t="s">
        <v>65</v>
      </c>
      <c r="E94" s="28" t="s">
        <v>63</v>
      </c>
      <c r="F94" s="28"/>
      <c r="G94" s="28"/>
      <c r="H94" s="28"/>
      <c r="I94" s="28"/>
      <c r="J94" s="28"/>
      <c r="K94" s="28"/>
      <c r="L94" s="28"/>
      <c r="M94" s="28"/>
      <c r="N94" s="28"/>
      <c r="O94" s="28"/>
      <c r="P94" s="28"/>
      <c r="Q94" s="28"/>
      <c r="R94" s="28"/>
      <c r="S94" s="28"/>
      <c r="T94" s="28"/>
      <c r="U94" s="28"/>
      <c r="V94" s="28"/>
      <c r="W94" s="28"/>
      <c r="X94" s="28"/>
      <c r="Y94" s="28"/>
      <c r="Z94" s="28"/>
      <c r="AA94" s="28" t="s">
        <v>282</v>
      </c>
      <c r="AB94" s="28" t="s">
        <v>65</v>
      </c>
      <c r="AC94" s="29" t="s">
        <v>283</v>
      </c>
      <c r="AD94" s="28" t="s">
        <v>295</v>
      </c>
      <c r="AE94" s="28" t="s">
        <v>65</v>
      </c>
      <c r="AF94" s="29" t="s">
        <v>296</v>
      </c>
      <c r="AG94" s="30"/>
      <c r="AH94" s="30"/>
      <c r="AI94" s="31"/>
      <c r="AJ94" s="111"/>
      <c r="AK94" s="109"/>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62"/>
      <c r="DY94" s="7" t="s">
        <v>79</v>
      </c>
      <c r="DZ94" s="2"/>
    </row>
    <row r="95" spans="1:130" ht="98.25" customHeight="1">
      <c r="A95" s="117"/>
      <c r="B95" s="62"/>
      <c r="C95" s="28" t="s">
        <v>195</v>
      </c>
      <c r="D95" s="28" t="s">
        <v>65</v>
      </c>
      <c r="E95" s="28" t="s">
        <v>196</v>
      </c>
      <c r="F95" s="28"/>
      <c r="G95" s="28"/>
      <c r="H95" s="28"/>
      <c r="I95" s="28"/>
      <c r="J95" s="28"/>
      <c r="K95" s="28"/>
      <c r="L95" s="28"/>
      <c r="M95" s="28"/>
      <c r="N95" s="28"/>
      <c r="O95" s="28"/>
      <c r="P95" s="28"/>
      <c r="Q95" s="28"/>
      <c r="R95" s="28"/>
      <c r="S95" s="28"/>
      <c r="T95" s="28"/>
      <c r="U95" s="28"/>
      <c r="V95" s="28"/>
      <c r="W95" s="28"/>
      <c r="X95" s="28"/>
      <c r="Y95" s="28"/>
      <c r="Z95" s="28"/>
      <c r="AA95" s="28" t="s">
        <v>286</v>
      </c>
      <c r="AB95" s="28" t="s">
        <v>65</v>
      </c>
      <c r="AC95" s="29" t="s">
        <v>287</v>
      </c>
      <c r="AD95" s="28"/>
      <c r="AE95" s="28"/>
      <c r="AF95" s="29"/>
      <c r="AG95" s="30"/>
      <c r="AH95" s="30"/>
      <c r="AI95" s="31"/>
      <c r="AJ95" s="111"/>
      <c r="AK95" s="109"/>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62"/>
      <c r="DY95" s="7" t="s">
        <v>71</v>
      </c>
      <c r="DZ95" s="2"/>
    </row>
    <row r="96" spans="1:130" ht="52.8">
      <c r="A96" s="117"/>
      <c r="B96" s="62"/>
      <c r="C96" s="28" t="s">
        <v>280</v>
      </c>
      <c r="D96" s="28" t="s">
        <v>65</v>
      </c>
      <c r="E96" s="28" t="s">
        <v>281</v>
      </c>
      <c r="F96" s="28"/>
      <c r="G96" s="28"/>
      <c r="H96" s="28"/>
      <c r="I96" s="28"/>
      <c r="J96" s="28"/>
      <c r="K96" s="28"/>
      <c r="L96" s="28"/>
      <c r="M96" s="28"/>
      <c r="N96" s="28"/>
      <c r="O96" s="28"/>
      <c r="P96" s="28"/>
      <c r="Q96" s="28"/>
      <c r="R96" s="28"/>
      <c r="S96" s="28"/>
      <c r="T96" s="28"/>
      <c r="U96" s="28"/>
      <c r="V96" s="28"/>
      <c r="W96" s="28"/>
      <c r="X96" s="28"/>
      <c r="Y96" s="28"/>
      <c r="Z96" s="28"/>
      <c r="AA96" s="28"/>
      <c r="AB96" s="28"/>
      <c r="AC96" s="29"/>
      <c r="AD96" s="28"/>
      <c r="AE96" s="28"/>
      <c r="AF96" s="29"/>
      <c r="AG96" s="30"/>
      <c r="AH96" s="30"/>
      <c r="AI96" s="31"/>
      <c r="AJ96" s="111"/>
      <c r="AK96" s="109"/>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62"/>
      <c r="DY96" s="7" t="s">
        <v>105</v>
      </c>
      <c r="DZ96" s="2"/>
    </row>
    <row r="97" spans="1:130" ht="79.2">
      <c r="A97" s="118"/>
      <c r="B97" s="62"/>
      <c r="C97" s="28" t="s">
        <v>284</v>
      </c>
      <c r="D97" s="28" t="s">
        <v>65</v>
      </c>
      <c r="E97" s="28" t="s">
        <v>285</v>
      </c>
      <c r="F97" s="28"/>
      <c r="G97" s="28"/>
      <c r="H97" s="28"/>
      <c r="I97" s="28"/>
      <c r="J97" s="28"/>
      <c r="K97" s="28"/>
      <c r="L97" s="28"/>
      <c r="M97" s="28"/>
      <c r="N97" s="28"/>
      <c r="O97" s="28"/>
      <c r="P97" s="28"/>
      <c r="Q97" s="28"/>
      <c r="R97" s="28"/>
      <c r="S97" s="28"/>
      <c r="T97" s="28"/>
      <c r="U97" s="28"/>
      <c r="V97" s="28"/>
      <c r="W97" s="28"/>
      <c r="X97" s="28"/>
      <c r="Y97" s="28"/>
      <c r="Z97" s="28"/>
      <c r="AA97" s="28"/>
      <c r="AB97" s="28"/>
      <c r="AC97" s="29"/>
      <c r="AD97" s="28"/>
      <c r="AE97" s="28"/>
      <c r="AF97" s="29"/>
      <c r="AG97" s="30"/>
      <c r="AH97" s="30"/>
      <c r="AI97" s="31"/>
      <c r="AJ97" s="111"/>
      <c r="AK97" s="109"/>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62"/>
      <c r="DY97" s="7" t="s">
        <v>353</v>
      </c>
      <c r="DZ97" s="2"/>
    </row>
    <row r="98" spans="1:130" ht="144.75" customHeight="1">
      <c r="A98" s="116" t="s">
        <v>354</v>
      </c>
      <c r="B98" s="61" t="s">
        <v>355</v>
      </c>
      <c r="C98" s="28" t="s">
        <v>61</v>
      </c>
      <c r="D98" s="28" t="s">
        <v>65</v>
      </c>
      <c r="E98" s="28" t="s">
        <v>63</v>
      </c>
      <c r="F98" s="28"/>
      <c r="G98" s="28"/>
      <c r="H98" s="28"/>
      <c r="I98" s="28"/>
      <c r="J98" s="28"/>
      <c r="K98" s="28"/>
      <c r="L98" s="28"/>
      <c r="M98" s="28"/>
      <c r="N98" s="28"/>
      <c r="O98" s="28"/>
      <c r="P98" s="28"/>
      <c r="Q98" s="28"/>
      <c r="R98" s="28"/>
      <c r="S98" s="28"/>
      <c r="T98" s="28"/>
      <c r="U98" s="28"/>
      <c r="V98" s="28"/>
      <c r="W98" s="28"/>
      <c r="X98" s="28"/>
      <c r="Y98" s="28"/>
      <c r="Z98" s="28"/>
      <c r="AA98" s="28" t="s">
        <v>112</v>
      </c>
      <c r="AB98" s="28" t="s">
        <v>65</v>
      </c>
      <c r="AC98" s="29" t="s">
        <v>113</v>
      </c>
      <c r="AD98" s="28"/>
      <c r="AE98" s="28"/>
      <c r="AF98" s="29"/>
      <c r="AG98" s="30"/>
      <c r="AH98" s="30"/>
      <c r="AI98" s="31"/>
      <c r="AJ98" s="110" t="s">
        <v>74</v>
      </c>
      <c r="AK98" s="108" t="s">
        <v>351</v>
      </c>
      <c r="AL98" s="32">
        <v>2037.4186999999999</v>
      </c>
      <c r="AM98" s="32">
        <v>2036.6097</v>
      </c>
      <c r="AN98" s="32">
        <v>0</v>
      </c>
      <c r="AO98" s="32">
        <v>0</v>
      </c>
      <c r="AP98" s="32">
        <v>2037.4186999999999</v>
      </c>
      <c r="AQ98" s="32">
        <v>2036.6097</v>
      </c>
      <c r="AR98" s="32">
        <v>0</v>
      </c>
      <c r="AS98" s="32">
        <v>0</v>
      </c>
      <c r="AT98" s="32">
        <v>0</v>
      </c>
      <c r="AU98" s="32">
        <v>0</v>
      </c>
      <c r="AV98" s="32">
        <v>2139.5239999999999</v>
      </c>
      <c r="AW98" s="32">
        <v>0</v>
      </c>
      <c r="AX98" s="32">
        <v>2139.5239999999999</v>
      </c>
      <c r="AY98" s="32">
        <v>0</v>
      </c>
      <c r="AZ98" s="32">
        <v>0</v>
      </c>
      <c r="BA98" s="32">
        <v>1824</v>
      </c>
      <c r="BB98" s="32">
        <v>0</v>
      </c>
      <c r="BC98" s="32">
        <v>1824</v>
      </c>
      <c r="BD98" s="32">
        <v>0</v>
      </c>
      <c r="BE98" s="32">
        <v>0</v>
      </c>
      <c r="BF98" s="32">
        <v>1522.7</v>
      </c>
      <c r="BG98" s="32">
        <v>0</v>
      </c>
      <c r="BH98" s="32">
        <v>1522.7</v>
      </c>
      <c r="BI98" s="32">
        <v>0</v>
      </c>
      <c r="BJ98" s="32">
        <v>0</v>
      </c>
      <c r="BK98" s="32">
        <v>1522.7</v>
      </c>
      <c r="BL98" s="32">
        <v>0</v>
      </c>
      <c r="BM98" s="32">
        <v>1522.7</v>
      </c>
      <c r="BN98" s="32">
        <v>0</v>
      </c>
      <c r="BO98" s="32">
        <v>0</v>
      </c>
      <c r="BP98" s="32">
        <v>2037.4186999999999</v>
      </c>
      <c r="BQ98" s="32">
        <v>2036.6097</v>
      </c>
      <c r="BR98" s="32">
        <v>0</v>
      </c>
      <c r="BS98" s="32">
        <v>0</v>
      </c>
      <c r="BT98" s="32">
        <v>2037.4186999999999</v>
      </c>
      <c r="BU98" s="32">
        <v>2036.6097</v>
      </c>
      <c r="BV98" s="32">
        <v>0</v>
      </c>
      <c r="BW98" s="32">
        <v>0</v>
      </c>
      <c r="BX98" s="32">
        <v>0</v>
      </c>
      <c r="BY98" s="32">
        <v>0</v>
      </c>
      <c r="BZ98" s="32">
        <v>2139.5239999999999</v>
      </c>
      <c r="CA98" s="32">
        <v>0</v>
      </c>
      <c r="CB98" s="32">
        <v>2139.5239999999999</v>
      </c>
      <c r="CC98" s="32">
        <v>0</v>
      </c>
      <c r="CD98" s="32">
        <v>0</v>
      </c>
      <c r="CE98" s="32">
        <v>1824</v>
      </c>
      <c r="CF98" s="32">
        <v>0</v>
      </c>
      <c r="CG98" s="32">
        <v>1824</v>
      </c>
      <c r="CH98" s="32">
        <v>0</v>
      </c>
      <c r="CI98" s="32">
        <v>0</v>
      </c>
      <c r="CJ98" s="32">
        <v>1522.7</v>
      </c>
      <c r="CK98" s="32">
        <v>0</v>
      </c>
      <c r="CL98" s="32">
        <v>1522.7</v>
      </c>
      <c r="CM98" s="32">
        <v>0</v>
      </c>
      <c r="CN98" s="32">
        <v>0</v>
      </c>
      <c r="CO98" s="32">
        <v>1522.7</v>
      </c>
      <c r="CP98" s="32">
        <v>0</v>
      </c>
      <c r="CQ98" s="32">
        <v>1522.7</v>
      </c>
      <c r="CR98" s="32">
        <v>0</v>
      </c>
      <c r="CS98" s="32">
        <v>0</v>
      </c>
      <c r="CT98" s="32">
        <v>2037.4186999999999</v>
      </c>
      <c r="CU98" s="32">
        <v>0</v>
      </c>
      <c r="CV98" s="32">
        <v>2037.4186999999999</v>
      </c>
      <c r="CW98" s="32">
        <v>0</v>
      </c>
      <c r="CX98" s="32">
        <v>0</v>
      </c>
      <c r="CY98" s="32">
        <v>2139.5239999999999</v>
      </c>
      <c r="CZ98" s="32">
        <v>0</v>
      </c>
      <c r="DA98" s="32">
        <v>2139.5239999999999</v>
      </c>
      <c r="DB98" s="32">
        <v>0</v>
      </c>
      <c r="DC98" s="32">
        <v>0</v>
      </c>
      <c r="DD98" s="32">
        <v>1824</v>
      </c>
      <c r="DE98" s="32">
        <v>0</v>
      </c>
      <c r="DF98" s="32">
        <v>1824</v>
      </c>
      <c r="DG98" s="32">
        <v>0</v>
      </c>
      <c r="DH98" s="32">
        <v>0</v>
      </c>
      <c r="DI98" s="32">
        <v>2037.4186999999999</v>
      </c>
      <c r="DJ98" s="32">
        <v>0</v>
      </c>
      <c r="DK98" s="32">
        <v>2037.4186999999999</v>
      </c>
      <c r="DL98" s="32">
        <v>0</v>
      </c>
      <c r="DM98" s="32">
        <v>0</v>
      </c>
      <c r="DN98" s="32">
        <v>2139.5239999999999</v>
      </c>
      <c r="DO98" s="32">
        <v>0</v>
      </c>
      <c r="DP98" s="32">
        <v>2139.5239999999999</v>
      </c>
      <c r="DQ98" s="32">
        <v>0</v>
      </c>
      <c r="DR98" s="32">
        <v>0</v>
      </c>
      <c r="DS98" s="32">
        <v>1824</v>
      </c>
      <c r="DT98" s="32">
        <v>0</v>
      </c>
      <c r="DU98" s="32">
        <v>1824</v>
      </c>
      <c r="DV98" s="32">
        <v>0</v>
      </c>
      <c r="DW98" s="32">
        <v>0</v>
      </c>
      <c r="DX98" s="63" t="s">
        <v>356</v>
      </c>
      <c r="DY98" s="7" t="s">
        <v>74</v>
      </c>
      <c r="DZ98" s="2"/>
    </row>
    <row r="99" spans="1:130" ht="127.5" customHeight="1">
      <c r="A99" s="117"/>
      <c r="B99" s="62"/>
      <c r="C99" s="28" t="s">
        <v>195</v>
      </c>
      <c r="D99" s="28" t="s">
        <v>65</v>
      </c>
      <c r="E99" s="28" t="s">
        <v>196</v>
      </c>
      <c r="F99" s="28"/>
      <c r="G99" s="28"/>
      <c r="H99" s="28"/>
      <c r="I99" s="28"/>
      <c r="J99" s="28"/>
      <c r="K99" s="28"/>
      <c r="L99" s="28"/>
      <c r="M99" s="28"/>
      <c r="N99" s="28"/>
      <c r="O99" s="28"/>
      <c r="P99" s="28"/>
      <c r="Q99" s="28"/>
      <c r="R99" s="28"/>
      <c r="S99" s="28"/>
      <c r="T99" s="28"/>
      <c r="U99" s="28"/>
      <c r="V99" s="28"/>
      <c r="W99" s="28"/>
      <c r="X99" s="28"/>
      <c r="Y99" s="28"/>
      <c r="Z99" s="28"/>
      <c r="AA99" s="28" t="s">
        <v>282</v>
      </c>
      <c r="AB99" s="28" t="s">
        <v>65</v>
      </c>
      <c r="AC99" s="29" t="s">
        <v>283</v>
      </c>
      <c r="AD99" s="28"/>
      <c r="AE99" s="28"/>
      <c r="AF99" s="29"/>
      <c r="AG99" s="30"/>
      <c r="AH99" s="30"/>
      <c r="AI99" s="31"/>
      <c r="AJ99" s="111"/>
      <c r="AK99" s="109"/>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64"/>
      <c r="DY99" s="7" t="s">
        <v>79</v>
      </c>
      <c r="DZ99" s="2"/>
    </row>
    <row r="100" spans="1:130" ht="101.25" customHeight="1">
      <c r="A100" s="117"/>
      <c r="B100" s="62"/>
      <c r="C100" s="28" t="s">
        <v>280</v>
      </c>
      <c r="D100" s="28" t="s">
        <v>65</v>
      </c>
      <c r="E100" s="28" t="s">
        <v>281</v>
      </c>
      <c r="F100" s="28"/>
      <c r="G100" s="28"/>
      <c r="H100" s="28"/>
      <c r="I100" s="28"/>
      <c r="J100" s="28"/>
      <c r="K100" s="28"/>
      <c r="L100" s="28"/>
      <c r="M100" s="28"/>
      <c r="N100" s="28"/>
      <c r="O100" s="28"/>
      <c r="P100" s="28"/>
      <c r="Q100" s="28"/>
      <c r="R100" s="28"/>
      <c r="S100" s="28"/>
      <c r="T100" s="28"/>
      <c r="U100" s="28"/>
      <c r="V100" s="28"/>
      <c r="W100" s="28"/>
      <c r="X100" s="28"/>
      <c r="Y100" s="28"/>
      <c r="Z100" s="28"/>
      <c r="AA100" s="28" t="s">
        <v>286</v>
      </c>
      <c r="AB100" s="28" t="s">
        <v>65</v>
      </c>
      <c r="AC100" s="29" t="s">
        <v>287</v>
      </c>
      <c r="AD100" s="28"/>
      <c r="AE100" s="28"/>
      <c r="AF100" s="29"/>
      <c r="AG100" s="30"/>
      <c r="AH100" s="30"/>
      <c r="AI100" s="31"/>
      <c r="AJ100" s="111"/>
      <c r="AK100" s="109"/>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64"/>
      <c r="DY100" s="7" t="s">
        <v>71</v>
      </c>
      <c r="DZ100" s="2"/>
    </row>
    <row r="101" spans="1:130" ht="100.5" customHeight="1">
      <c r="A101" s="118"/>
      <c r="B101" s="62"/>
      <c r="C101" s="28" t="s">
        <v>284</v>
      </c>
      <c r="D101" s="28" t="s">
        <v>65</v>
      </c>
      <c r="E101" s="28" t="s">
        <v>285</v>
      </c>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9"/>
      <c r="AD101" s="28"/>
      <c r="AE101" s="28"/>
      <c r="AF101" s="29"/>
      <c r="AG101" s="30"/>
      <c r="AH101" s="30"/>
      <c r="AI101" s="31"/>
      <c r="AJ101" s="111"/>
      <c r="AK101" s="109"/>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64"/>
      <c r="DY101" s="7" t="s">
        <v>105</v>
      </c>
      <c r="DZ101" s="2"/>
    </row>
    <row r="102" spans="1:130" ht="153" customHeight="1">
      <c r="A102" s="116" t="s">
        <v>357</v>
      </c>
      <c r="B102" s="61" t="s">
        <v>358</v>
      </c>
      <c r="C102" s="28" t="s">
        <v>61</v>
      </c>
      <c r="D102" s="28" t="s">
        <v>65</v>
      </c>
      <c r="E102" s="28" t="s">
        <v>63</v>
      </c>
      <c r="F102" s="28"/>
      <c r="G102" s="28"/>
      <c r="H102" s="28"/>
      <c r="I102" s="28"/>
      <c r="J102" s="28"/>
      <c r="K102" s="28" t="s">
        <v>187</v>
      </c>
      <c r="L102" s="28" t="s">
        <v>65</v>
      </c>
      <c r="M102" s="28" t="s">
        <v>188</v>
      </c>
      <c r="N102" s="28"/>
      <c r="O102" s="28"/>
      <c r="P102" s="28"/>
      <c r="Q102" s="28"/>
      <c r="R102" s="28"/>
      <c r="S102" s="28"/>
      <c r="T102" s="28"/>
      <c r="U102" s="28"/>
      <c r="V102" s="28"/>
      <c r="W102" s="28"/>
      <c r="X102" s="28"/>
      <c r="Y102" s="28"/>
      <c r="Z102" s="28"/>
      <c r="AA102" s="28" t="s">
        <v>189</v>
      </c>
      <c r="AB102" s="28" t="s">
        <v>65</v>
      </c>
      <c r="AC102" s="29" t="s">
        <v>190</v>
      </c>
      <c r="AD102" s="28" t="s">
        <v>359</v>
      </c>
      <c r="AE102" s="28" t="s">
        <v>65</v>
      </c>
      <c r="AF102" s="29" t="s">
        <v>360</v>
      </c>
      <c r="AG102" s="30"/>
      <c r="AH102" s="30"/>
      <c r="AI102" s="31"/>
      <c r="AJ102" s="110" t="s">
        <v>79</v>
      </c>
      <c r="AK102" s="108" t="s">
        <v>193</v>
      </c>
      <c r="AL102" s="32">
        <v>68247.813999999998</v>
      </c>
      <c r="AM102" s="32">
        <v>68247.813999999998</v>
      </c>
      <c r="AN102" s="32">
        <v>56714.431799999998</v>
      </c>
      <c r="AO102" s="32">
        <v>56714.431799999998</v>
      </c>
      <c r="AP102" s="32">
        <v>11533.3822</v>
      </c>
      <c r="AQ102" s="32">
        <v>11533.3822</v>
      </c>
      <c r="AR102" s="32">
        <v>0</v>
      </c>
      <c r="AS102" s="32">
        <v>0</v>
      </c>
      <c r="AT102" s="32">
        <v>0</v>
      </c>
      <c r="AU102" s="32">
        <v>0</v>
      </c>
      <c r="AV102" s="32">
        <v>20832.21</v>
      </c>
      <c r="AW102" s="32">
        <v>16626.5605</v>
      </c>
      <c r="AX102" s="32">
        <v>4205.6495000000004</v>
      </c>
      <c r="AY102" s="32">
        <v>0</v>
      </c>
      <c r="AZ102" s="32">
        <v>0</v>
      </c>
      <c r="BA102" s="32">
        <v>19985.602999999999</v>
      </c>
      <c r="BB102" s="32">
        <v>15197.062599999999</v>
      </c>
      <c r="BC102" s="32">
        <v>4788.5403999999999</v>
      </c>
      <c r="BD102" s="32">
        <v>0</v>
      </c>
      <c r="BE102" s="32">
        <v>0</v>
      </c>
      <c r="BF102" s="32">
        <v>19459.098999999998</v>
      </c>
      <c r="BG102" s="32">
        <v>16734.825099999998</v>
      </c>
      <c r="BH102" s="32">
        <v>2724.2739000000001</v>
      </c>
      <c r="BI102" s="32">
        <v>0</v>
      </c>
      <c r="BJ102" s="32">
        <v>0</v>
      </c>
      <c r="BK102" s="32">
        <v>19459.098999999998</v>
      </c>
      <c r="BL102" s="32">
        <v>16734.825099999998</v>
      </c>
      <c r="BM102" s="32">
        <v>2724.2739000000001</v>
      </c>
      <c r="BN102" s="32">
        <v>0</v>
      </c>
      <c r="BO102" s="32">
        <v>0</v>
      </c>
      <c r="BP102" s="32">
        <v>68247.813999999998</v>
      </c>
      <c r="BQ102" s="32">
        <v>68247.813999999998</v>
      </c>
      <c r="BR102" s="32">
        <v>56714.431799999998</v>
      </c>
      <c r="BS102" s="32">
        <v>56714.431799999998</v>
      </c>
      <c r="BT102" s="32">
        <v>11533.3822</v>
      </c>
      <c r="BU102" s="32">
        <v>11533.3822</v>
      </c>
      <c r="BV102" s="32">
        <v>0</v>
      </c>
      <c r="BW102" s="32">
        <v>0</v>
      </c>
      <c r="BX102" s="32">
        <v>0</v>
      </c>
      <c r="BY102" s="32">
        <v>0</v>
      </c>
      <c r="BZ102" s="32">
        <v>20832.21</v>
      </c>
      <c r="CA102" s="32">
        <v>16626.5605</v>
      </c>
      <c r="CB102" s="32">
        <v>4205.6495000000004</v>
      </c>
      <c r="CC102" s="32">
        <v>0</v>
      </c>
      <c r="CD102" s="32">
        <v>0</v>
      </c>
      <c r="CE102" s="32">
        <v>19985.602999999999</v>
      </c>
      <c r="CF102" s="32">
        <v>15197.062599999999</v>
      </c>
      <c r="CG102" s="32">
        <v>4788.5403999999999</v>
      </c>
      <c r="CH102" s="32">
        <v>0</v>
      </c>
      <c r="CI102" s="32">
        <v>0</v>
      </c>
      <c r="CJ102" s="32">
        <v>19459.098999999998</v>
      </c>
      <c r="CK102" s="32">
        <v>16734.825099999998</v>
      </c>
      <c r="CL102" s="32">
        <v>2724.2739000000001</v>
      </c>
      <c r="CM102" s="32">
        <v>0</v>
      </c>
      <c r="CN102" s="32">
        <v>0</v>
      </c>
      <c r="CO102" s="32">
        <v>19459.098999999998</v>
      </c>
      <c r="CP102" s="32">
        <v>16734.825099999998</v>
      </c>
      <c r="CQ102" s="32">
        <v>2724.2739000000001</v>
      </c>
      <c r="CR102" s="32">
        <v>0</v>
      </c>
      <c r="CS102" s="32">
        <v>0</v>
      </c>
      <c r="CT102" s="32">
        <v>68247.813999999998</v>
      </c>
      <c r="CU102" s="32">
        <v>56714.431799999998</v>
      </c>
      <c r="CV102" s="32">
        <v>11533.3822</v>
      </c>
      <c r="CW102" s="32">
        <v>0</v>
      </c>
      <c r="CX102" s="32">
        <v>0</v>
      </c>
      <c r="CY102" s="32">
        <v>20832.21</v>
      </c>
      <c r="CZ102" s="32">
        <v>16626.5605</v>
      </c>
      <c r="DA102" s="32">
        <v>4205.6495000000004</v>
      </c>
      <c r="DB102" s="32">
        <v>0</v>
      </c>
      <c r="DC102" s="32">
        <v>0</v>
      </c>
      <c r="DD102" s="32">
        <v>19985.602999999999</v>
      </c>
      <c r="DE102" s="32">
        <v>15197.062599999999</v>
      </c>
      <c r="DF102" s="32">
        <v>4788.5403999999999</v>
      </c>
      <c r="DG102" s="32">
        <v>0</v>
      </c>
      <c r="DH102" s="32">
        <v>0</v>
      </c>
      <c r="DI102" s="32">
        <v>68247.813999999998</v>
      </c>
      <c r="DJ102" s="32">
        <v>56714.431799999998</v>
      </c>
      <c r="DK102" s="32">
        <v>11533.3822</v>
      </c>
      <c r="DL102" s="32">
        <v>0</v>
      </c>
      <c r="DM102" s="32">
        <v>0</v>
      </c>
      <c r="DN102" s="32">
        <v>20832.21</v>
      </c>
      <c r="DO102" s="32">
        <v>16626.5605</v>
      </c>
      <c r="DP102" s="32">
        <v>4205.6495000000004</v>
      </c>
      <c r="DQ102" s="32">
        <v>0</v>
      </c>
      <c r="DR102" s="32">
        <v>0</v>
      </c>
      <c r="DS102" s="32">
        <v>19985.602999999999</v>
      </c>
      <c r="DT102" s="32">
        <v>15197.062599999999</v>
      </c>
      <c r="DU102" s="32">
        <v>4788.5403999999999</v>
      </c>
      <c r="DV102" s="32">
        <v>0</v>
      </c>
      <c r="DW102" s="32">
        <v>0</v>
      </c>
      <c r="DX102" s="63" t="s">
        <v>194</v>
      </c>
      <c r="DY102" s="7" t="s">
        <v>74</v>
      </c>
      <c r="DZ102" s="2"/>
    </row>
    <row r="103" spans="1:130" ht="93.75" customHeight="1">
      <c r="A103" s="117"/>
      <c r="B103" s="62"/>
      <c r="C103" s="28" t="s">
        <v>195</v>
      </c>
      <c r="D103" s="28" t="s">
        <v>65</v>
      </c>
      <c r="E103" s="28" t="s">
        <v>196</v>
      </c>
      <c r="F103" s="28"/>
      <c r="G103" s="28"/>
      <c r="H103" s="28"/>
      <c r="I103" s="28"/>
      <c r="J103" s="28"/>
      <c r="K103" s="28"/>
      <c r="L103" s="28"/>
      <c r="M103" s="28"/>
      <c r="N103" s="28"/>
      <c r="O103" s="28"/>
      <c r="P103" s="28"/>
      <c r="Q103" s="28"/>
      <c r="R103" s="28"/>
      <c r="S103" s="28"/>
      <c r="T103" s="28"/>
      <c r="U103" s="28"/>
      <c r="V103" s="28"/>
      <c r="W103" s="28"/>
      <c r="X103" s="28"/>
      <c r="Y103" s="28"/>
      <c r="Z103" s="28"/>
      <c r="AA103" s="28" t="s">
        <v>112</v>
      </c>
      <c r="AB103" s="28" t="s">
        <v>65</v>
      </c>
      <c r="AC103" s="29" t="s">
        <v>113</v>
      </c>
      <c r="AD103" s="28" t="s">
        <v>191</v>
      </c>
      <c r="AE103" s="28" t="s">
        <v>65</v>
      </c>
      <c r="AF103" s="29" t="s">
        <v>192</v>
      </c>
      <c r="AG103" s="30"/>
      <c r="AH103" s="30"/>
      <c r="AI103" s="31"/>
      <c r="AJ103" s="111"/>
      <c r="AK103" s="109"/>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64"/>
      <c r="DY103" s="7" t="s">
        <v>79</v>
      </c>
      <c r="DZ103" s="2"/>
    </row>
    <row r="104" spans="1:130" ht="101.25" customHeight="1">
      <c r="A104" s="117"/>
      <c r="B104" s="62"/>
      <c r="C104" s="28" t="s">
        <v>361</v>
      </c>
      <c r="D104" s="28" t="s">
        <v>65</v>
      </c>
      <c r="E104" s="28" t="s">
        <v>362</v>
      </c>
      <c r="F104" s="28"/>
      <c r="G104" s="28"/>
      <c r="H104" s="28"/>
      <c r="I104" s="28"/>
      <c r="J104" s="28"/>
      <c r="K104" s="28"/>
      <c r="L104" s="28"/>
      <c r="M104" s="28"/>
      <c r="N104" s="28"/>
      <c r="O104" s="28"/>
      <c r="P104" s="28"/>
      <c r="Q104" s="28"/>
      <c r="R104" s="28"/>
      <c r="S104" s="28"/>
      <c r="T104" s="28"/>
      <c r="U104" s="28"/>
      <c r="V104" s="28"/>
      <c r="W104" s="28"/>
      <c r="X104" s="28"/>
      <c r="Y104" s="28"/>
      <c r="Z104" s="28"/>
      <c r="AA104" s="28" t="s">
        <v>363</v>
      </c>
      <c r="AB104" s="28" t="s">
        <v>65</v>
      </c>
      <c r="AC104" s="29" t="s">
        <v>364</v>
      </c>
      <c r="AD104" s="28" t="s">
        <v>197</v>
      </c>
      <c r="AE104" s="28" t="s">
        <v>65</v>
      </c>
      <c r="AF104" s="29" t="s">
        <v>198</v>
      </c>
      <c r="AG104" s="30"/>
      <c r="AH104" s="30"/>
      <c r="AI104" s="31"/>
      <c r="AJ104" s="111"/>
      <c r="AK104" s="109"/>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64"/>
      <c r="DY104" s="7" t="s">
        <v>71</v>
      </c>
      <c r="DZ104" s="2"/>
    </row>
    <row r="105" spans="1:130" ht="128.25" customHeight="1">
      <c r="A105" s="118"/>
      <c r="B105" s="62"/>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t="s">
        <v>365</v>
      </c>
      <c r="AB105" s="28" t="s">
        <v>65</v>
      </c>
      <c r="AC105" s="29" t="s">
        <v>366</v>
      </c>
      <c r="AD105" s="28"/>
      <c r="AE105" s="28"/>
      <c r="AF105" s="29"/>
      <c r="AG105" s="30"/>
      <c r="AH105" s="30"/>
      <c r="AI105" s="31"/>
      <c r="AJ105" s="111"/>
      <c r="AK105" s="109"/>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64"/>
      <c r="DY105" s="7" t="s">
        <v>105</v>
      </c>
      <c r="DZ105" s="2"/>
    </row>
    <row r="106" spans="1:130" ht="167.25" customHeight="1">
      <c r="A106" s="116" t="s">
        <v>367</v>
      </c>
      <c r="B106" s="61" t="s">
        <v>368</v>
      </c>
      <c r="C106" s="28" t="s">
        <v>61</v>
      </c>
      <c r="D106" s="28" t="s">
        <v>65</v>
      </c>
      <c r="E106" s="28" t="s">
        <v>63</v>
      </c>
      <c r="F106" s="28"/>
      <c r="G106" s="28"/>
      <c r="H106" s="28"/>
      <c r="I106" s="28"/>
      <c r="J106" s="28"/>
      <c r="K106" s="28" t="s">
        <v>369</v>
      </c>
      <c r="L106" s="28" t="s">
        <v>65</v>
      </c>
      <c r="M106" s="28" t="s">
        <v>370</v>
      </c>
      <c r="N106" s="28"/>
      <c r="O106" s="28"/>
      <c r="P106" s="28"/>
      <c r="Q106" s="28"/>
      <c r="R106" s="28"/>
      <c r="S106" s="28"/>
      <c r="T106" s="28"/>
      <c r="U106" s="28"/>
      <c r="V106" s="28"/>
      <c r="W106" s="28"/>
      <c r="X106" s="28"/>
      <c r="Y106" s="28"/>
      <c r="Z106" s="28"/>
      <c r="AA106" s="28" t="s">
        <v>112</v>
      </c>
      <c r="AB106" s="28" t="s">
        <v>65</v>
      </c>
      <c r="AC106" s="29" t="s">
        <v>113</v>
      </c>
      <c r="AD106" s="28" t="s">
        <v>371</v>
      </c>
      <c r="AE106" s="28" t="s">
        <v>65</v>
      </c>
      <c r="AF106" s="29" t="s">
        <v>372</v>
      </c>
      <c r="AG106" s="30"/>
      <c r="AH106" s="30"/>
      <c r="AI106" s="31"/>
      <c r="AJ106" s="110" t="s">
        <v>373</v>
      </c>
      <c r="AK106" s="108" t="s">
        <v>193</v>
      </c>
      <c r="AL106" s="32">
        <v>40996.487300000001</v>
      </c>
      <c r="AM106" s="32">
        <v>10996.487300000001</v>
      </c>
      <c r="AN106" s="32">
        <v>0</v>
      </c>
      <c r="AO106" s="32">
        <v>0</v>
      </c>
      <c r="AP106" s="32">
        <v>40996.487300000001</v>
      </c>
      <c r="AQ106" s="32">
        <v>10996.487300000001</v>
      </c>
      <c r="AR106" s="32">
        <v>0</v>
      </c>
      <c r="AS106" s="32">
        <v>0</v>
      </c>
      <c r="AT106" s="32">
        <v>0</v>
      </c>
      <c r="AU106" s="32">
        <v>0</v>
      </c>
      <c r="AV106" s="32">
        <v>41941.306100000002</v>
      </c>
      <c r="AW106" s="32">
        <v>0</v>
      </c>
      <c r="AX106" s="32">
        <v>41941.306100000002</v>
      </c>
      <c r="AY106" s="32">
        <v>0</v>
      </c>
      <c r="AZ106" s="32">
        <v>0</v>
      </c>
      <c r="BA106" s="32">
        <v>5552.6140999999998</v>
      </c>
      <c r="BB106" s="32">
        <v>0</v>
      </c>
      <c r="BC106" s="32">
        <v>5552.6140999999998</v>
      </c>
      <c r="BD106" s="32">
        <v>0</v>
      </c>
      <c r="BE106" s="32">
        <v>0</v>
      </c>
      <c r="BF106" s="32">
        <v>4543.0178999999998</v>
      </c>
      <c r="BG106" s="32">
        <v>0</v>
      </c>
      <c r="BH106" s="32">
        <v>4543.0178999999998</v>
      </c>
      <c r="BI106" s="32">
        <v>0</v>
      </c>
      <c r="BJ106" s="32">
        <v>0</v>
      </c>
      <c r="BK106" s="32">
        <v>0</v>
      </c>
      <c r="BL106" s="32">
        <v>0</v>
      </c>
      <c r="BM106" s="32">
        <v>0</v>
      </c>
      <c r="BN106" s="32">
        <v>0</v>
      </c>
      <c r="BO106" s="32">
        <v>0</v>
      </c>
      <c r="BP106" s="32">
        <v>40996.487300000001</v>
      </c>
      <c r="BQ106" s="32">
        <v>10996.487300000001</v>
      </c>
      <c r="BR106" s="32">
        <v>0</v>
      </c>
      <c r="BS106" s="32">
        <v>0</v>
      </c>
      <c r="BT106" s="32">
        <v>40996.487300000001</v>
      </c>
      <c r="BU106" s="32">
        <v>10996.487300000001</v>
      </c>
      <c r="BV106" s="32">
        <v>0</v>
      </c>
      <c r="BW106" s="32">
        <v>0</v>
      </c>
      <c r="BX106" s="32">
        <v>0</v>
      </c>
      <c r="BY106" s="32">
        <v>0</v>
      </c>
      <c r="BZ106" s="32">
        <v>41941.306100000002</v>
      </c>
      <c r="CA106" s="32">
        <v>0</v>
      </c>
      <c r="CB106" s="32">
        <v>41941.306100000002</v>
      </c>
      <c r="CC106" s="32">
        <v>0</v>
      </c>
      <c r="CD106" s="32">
        <v>0</v>
      </c>
      <c r="CE106" s="32">
        <v>5552.6140999999998</v>
      </c>
      <c r="CF106" s="32">
        <v>0</v>
      </c>
      <c r="CG106" s="32">
        <v>5552.6140999999998</v>
      </c>
      <c r="CH106" s="32">
        <v>0</v>
      </c>
      <c r="CI106" s="32">
        <v>0</v>
      </c>
      <c r="CJ106" s="32">
        <v>4543.0178999999998</v>
      </c>
      <c r="CK106" s="32">
        <v>0</v>
      </c>
      <c r="CL106" s="32">
        <v>4543.0178999999998</v>
      </c>
      <c r="CM106" s="32">
        <v>0</v>
      </c>
      <c r="CN106" s="32">
        <v>0</v>
      </c>
      <c r="CO106" s="32">
        <v>0</v>
      </c>
      <c r="CP106" s="32">
        <v>0</v>
      </c>
      <c r="CQ106" s="32">
        <v>0</v>
      </c>
      <c r="CR106" s="32">
        <v>0</v>
      </c>
      <c r="CS106" s="32">
        <v>0</v>
      </c>
      <c r="CT106" s="32">
        <v>40996.487300000001</v>
      </c>
      <c r="CU106" s="32">
        <v>0</v>
      </c>
      <c r="CV106" s="32">
        <v>40996.487300000001</v>
      </c>
      <c r="CW106" s="32">
        <v>0</v>
      </c>
      <c r="CX106" s="32">
        <v>0</v>
      </c>
      <c r="CY106" s="32">
        <v>41941.306100000002</v>
      </c>
      <c r="CZ106" s="32">
        <v>0</v>
      </c>
      <c r="DA106" s="32">
        <v>41941.306100000002</v>
      </c>
      <c r="DB106" s="32">
        <v>0</v>
      </c>
      <c r="DC106" s="32">
        <v>0</v>
      </c>
      <c r="DD106" s="32">
        <v>5552.6140999999998</v>
      </c>
      <c r="DE106" s="32">
        <v>0</v>
      </c>
      <c r="DF106" s="32">
        <v>5552.6140999999998</v>
      </c>
      <c r="DG106" s="32">
        <v>0</v>
      </c>
      <c r="DH106" s="32">
        <v>0</v>
      </c>
      <c r="DI106" s="32">
        <v>40996.487300000001</v>
      </c>
      <c r="DJ106" s="32">
        <v>0</v>
      </c>
      <c r="DK106" s="32">
        <v>40996.487300000001</v>
      </c>
      <c r="DL106" s="32">
        <v>0</v>
      </c>
      <c r="DM106" s="32">
        <v>0</v>
      </c>
      <c r="DN106" s="32">
        <v>41941.306100000002</v>
      </c>
      <c r="DO106" s="32">
        <v>0</v>
      </c>
      <c r="DP106" s="32">
        <v>41941.306100000002</v>
      </c>
      <c r="DQ106" s="32">
        <v>0</v>
      </c>
      <c r="DR106" s="32">
        <v>0</v>
      </c>
      <c r="DS106" s="32">
        <v>5552.6140999999998</v>
      </c>
      <c r="DT106" s="32">
        <v>0</v>
      </c>
      <c r="DU106" s="32">
        <v>5552.6140999999998</v>
      </c>
      <c r="DV106" s="32">
        <v>0</v>
      </c>
      <c r="DW106" s="32">
        <v>0</v>
      </c>
      <c r="DX106" s="61" t="s">
        <v>250</v>
      </c>
      <c r="DY106" s="7" t="s">
        <v>74</v>
      </c>
      <c r="DZ106" s="2"/>
    </row>
    <row r="107" spans="1:130" ht="148.5" customHeight="1">
      <c r="A107" s="118"/>
      <c r="B107" s="62"/>
      <c r="C107" s="28" t="s">
        <v>374</v>
      </c>
      <c r="D107" s="28" t="s">
        <v>65</v>
      </c>
      <c r="E107" s="28" t="s">
        <v>375</v>
      </c>
      <c r="F107" s="28"/>
      <c r="G107" s="28"/>
      <c r="H107" s="28"/>
      <c r="I107" s="28"/>
      <c r="J107" s="28"/>
      <c r="K107" s="28" t="s">
        <v>376</v>
      </c>
      <c r="L107" s="28" t="s">
        <v>65</v>
      </c>
      <c r="M107" s="28" t="s">
        <v>377</v>
      </c>
      <c r="N107" s="28"/>
      <c r="O107" s="28"/>
      <c r="P107" s="28"/>
      <c r="Q107" s="28"/>
      <c r="R107" s="28"/>
      <c r="S107" s="28"/>
      <c r="T107" s="28"/>
      <c r="U107" s="28"/>
      <c r="V107" s="28"/>
      <c r="W107" s="28"/>
      <c r="X107" s="28"/>
      <c r="Y107" s="28"/>
      <c r="Z107" s="28"/>
      <c r="AA107" s="28" t="s">
        <v>378</v>
      </c>
      <c r="AB107" s="28" t="s">
        <v>65</v>
      </c>
      <c r="AC107" s="29" t="s">
        <v>372</v>
      </c>
      <c r="AD107" s="28" t="s">
        <v>379</v>
      </c>
      <c r="AE107" s="28" t="s">
        <v>65</v>
      </c>
      <c r="AF107" s="29" t="s">
        <v>380</v>
      </c>
      <c r="AG107" s="30"/>
      <c r="AH107" s="30"/>
      <c r="AI107" s="31"/>
      <c r="AJ107" s="111"/>
      <c r="AK107" s="109"/>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62"/>
      <c r="DY107" s="7" t="s">
        <v>79</v>
      </c>
      <c r="DZ107" s="2"/>
    </row>
    <row r="108" spans="1:130" ht="95.25" customHeight="1">
      <c r="A108" s="23" t="s">
        <v>381</v>
      </c>
      <c r="B108" s="24" t="s">
        <v>382</v>
      </c>
      <c r="C108" s="25" t="s">
        <v>54</v>
      </c>
      <c r="D108" s="25" t="s">
        <v>54</v>
      </c>
      <c r="E108" s="25" t="s">
        <v>54</v>
      </c>
      <c r="F108" s="25" t="s">
        <v>54</v>
      </c>
      <c r="G108" s="25" t="s">
        <v>54</v>
      </c>
      <c r="H108" s="25" t="s">
        <v>54</v>
      </c>
      <c r="I108" s="25" t="s">
        <v>54</v>
      </c>
      <c r="J108" s="25" t="s">
        <v>54</v>
      </c>
      <c r="K108" s="25" t="s">
        <v>54</v>
      </c>
      <c r="L108" s="25" t="s">
        <v>54</v>
      </c>
      <c r="M108" s="25" t="s">
        <v>54</v>
      </c>
      <c r="N108" s="25" t="s">
        <v>54</v>
      </c>
      <c r="O108" s="25" t="s">
        <v>54</v>
      </c>
      <c r="P108" s="25" t="s">
        <v>54</v>
      </c>
      <c r="Q108" s="25" t="s">
        <v>54</v>
      </c>
      <c r="R108" s="25" t="s">
        <v>54</v>
      </c>
      <c r="S108" s="25" t="s">
        <v>54</v>
      </c>
      <c r="T108" s="25" t="s">
        <v>54</v>
      </c>
      <c r="U108" s="25" t="s">
        <v>54</v>
      </c>
      <c r="V108" s="25" t="s">
        <v>54</v>
      </c>
      <c r="W108" s="25" t="s">
        <v>54</v>
      </c>
      <c r="X108" s="25" t="s">
        <v>54</v>
      </c>
      <c r="Y108" s="25" t="s">
        <v>54</v>
      </c>
      <c r="Z108" s="25" t="s">
        <v>54</v>
      </c>
      <c r="AA108" s="25" t="s">
        <v>54</v>
      </c>
      <c r="AB108" s="25" t="s">
        <v>54</v>
      </c>
      <c r="AC108" s="25" t="s">
        <v>54</v>
      </c>
      <c r="AD108" s="25" t="s">
        <v>54</v>
      </c>
      <c r="AE108" s="25" t="s">
        <v>54</v>
      </c>
      <c r="AF108" s="25" t="s">
        <v>54</v>
      </c>
      <c r="AG108" s="26"/>
      <c r="AH108" s="26"/>
      <c r="AI108" s="26"/>
      <c r="AJ108" s="24" t="s">
        <v>54</v>
      </c>
      <c r="AK108" s="25" t="s">
        <v>54</v>
      </c>
      <c r="AL108" s="27">
        <v>777472.73270000005</v>
      </c>
      <c r="AM108" s="27">
        <v>764243.25549999997</v>
      </c>
      <c r="AN108" s="27">
        <v>30076.583999999999</v>
      </c>
      <c r="AO108" s="27">
        <v>27758.419600000001</v>
      </c>
      <c r="AP108" s="27">
        <v>747396.14870000002</v>
      </c>
      <c r="AQ108" s="27">
        <v>736484.83589999995</v>
      </c>
      <c r="AR108" s="27">
        <v>0</v>
      </c>
      <c r="AS108" s="27">
        <v>0</v>
      </c>
      <c r="AT108" s="27">
        <v>0</v>
      </c>
      <c r="AU108" s="27">
        <v>0</v>
      </c>
      <c r="AV108" s="27">
        <v>813968.28399999999</v>
      </c>
      <c r="AW108" s="27">
        <v>27824.684000000001</v>
      </c>
      <c r="AX108" s="27">
        <v>786143.6</v>
      </c>
      <c r="AY108" s="27">
        <v>0</v>
      </c>
      <c r="AZ108" s="27">
        <v>0</v>
      </c>
      <c r="BA108" s="27">
        <v>899418</v>
      </c>
      <c r="BB108" s="27">
        <v>27560.2</v>
      </c>
      <c r="BC108" s="27">
        <v>871857.8</v>
      </c>
      <c r="BD108" s="27">
        <v>0</v>
      </c>
      <c r="BE108" s="27">
        <v>0</v>
      </c>
      <c r="BF108" s="27">
        <v>774195.19999999995</v>
      </c>
      <c r="BG108" s="27">
        <v>27543.4</v>
      </c>
      <c r="BH108" s="27">
        <v>746651.8</v>
      </c>
      <c r="BI108" s="27">
        <v>0</v>
      </c>
      <c r="BJ108" s="27">
        <v>0</v>
      </c>
      <c r="BK108" s="27">
        <v>774195.19999999995</v>
      </c>
      <c r="BL108" s="27">
        <v>27543.4</v>
      </c>
      <c r="BM108" s="27">
        <v>746651.8</v>
      </c>
      <c r="BN108" s="27">
        <v>0</v>
      </c>
      <c r="BO108" s="27">
        <v>0</v>
      </c>
      <c r="BP108" s="27">
        <v>777472.73270000005</v>
      </c>
      <c r="BQ108" s="27">
        <v>764243.25549999997</v>
      </c>
      <c r="BR108" s="27">
        <v>30076.583999999999</v>
      </c>
      <c r="BS108" s="27">
        <v>27758.419600000001</v>
      </c>
      <c r="BT108" s="27">
        <v>747396.14870000002</v>
      </c>
      <c r="BU108" s="27">
        <v>736484.83589999995</v>
      </c>
      <c r="BV108" s="27">
        <v>0</v>
      </c>
      <c r="BW108" s="27">
        <v>0</v>
      </c>
      <c r="BX108" s="27">
        <v>0</v>
      </c>
      <c r="BY108" s="27">
        <v>0</v>
      </c>
      <c r="BZ108" s="27">
        <v>813968.28399999999</v>
      </c>
      <c r="CA108" s="27">
        <v>27824.684000000001</v>
      </c>
      <c r="CB108" s="27">
        <v>786143.6</v>
      </c>
      <c r="CC108" s="27">
        <v>0</v>
      </c>
      <c r="CD108" s="27">
        <v>0</v>
      </c>
      <c r="CE108" s="27">
        <v>899418</v>
      </c>
      <c r="CF108" s="27">
        <v>27560.2</v>
      </c>
      <c r="CG108" s="27">
        <v>871857.8</v>
      </c>
      <c r="CH108" s="27">
        <v>0</v>
      </c>
      <c r="CI108" s="27">
        <v>0</v>
      </c>
      <c r="CJ108" s="27">
        <v>774195.19999999995</v>
      </c>
      <c r="CK108" s="27">
        <v>27543.4</v>
      </c>
      <c r="CL108" s="27">
        <v>746651.8</v>
      </c>
      <c r="CM108" s="27">
        <v>0</v>
      </c>
      <c r="CN108" s="27">
        <v>0</v>
      </c>
      <c r="CO108" s="27">
        <v>774195.19999999995</v>
      </c>
      <c r="CP108" s="27">
        <v>27543.4</v>
      </c>
      <c r="CQ108" s="27">
        <v>746651.8</v>
      </c>
      <c r="CR108" s="27">
        <v>0</v>
      </c>
      <c r="CS108" s="27">
        <v>0</v>
      </c>
      <c r="CT108" s="27">
        <v>777472.73270000005</v>
      </c>
      <c r="CU108" s="27">
        <v>30076.583999999999</v>
      </c>
      <c r="CV108" s="27">
        <v>747396.14870000002</v>
      </c>
      <c r="CW108" s="27">
        <v>0</v>
      </c>
      <c r="CX108" s="27">
        <v>0</v>
      </c>
      <c r="CY108" s="27">
        <v>813968.28399999999</v>
      </c>
      <c r="CZ108" s="27">
        <v>27824.684000000001</v>
      </c>
      <c r="DA108" s="27">
        <v>786143.6</v>
      </c>
      <c r="DB108" s="27">
        <v>0</v>
      </c>
      <c r="DC108" s="27">
        <v>0</v>
      </c>
      <c r="DD108" s="27">
        <v>899418</v>
      </c>
      <c r="DE108" s="27">
        <v>27560.2</v>
      </c>
      <c r="DF108" s="27">
        <v>871857.8</v>
      </c>
      <c r="DG108" s="27">
        <v>0</v>
      </c>
      <c r="DH108" s="27">
        <v>0</v>
      </c>
      <c r="DI108" s="27">
        <v>777472.73270000005</v>
      </c>
      <c r="DJ108" s="27">
        <v>30076.583999999999</v>
      </c>
      <c r="DK108" s="27">
        <v>747396.14870000002</v>
      </c>
      <c r="DL108" s="27">
        <v>0</v>
      </c>
      <c r="DM108" s="27">
        <v>0</v>
      </c>
      <c r="DN108" s="27">
        <v>813968.28399999999</v>
      </c>
      <c r="DO108" s="27">
        <v>27824.684000000001</v>
      </c>
      <c r="DP108" s="27">
        <v>786143.6</v>
      </c>
      <c r="DQ108" s="27">
        <v>0</v>
      </c>
      <c r="DR108" s="27">
        <v>0</v>
      </c>
      <c r="DS108" s="27">
        <v>899418</v>
      </c>
      <c r="DT108" s="27">
        <v>27560.2</v>
      </c>
      <c r="DU108" s="27">
        <v>871857.8</v>
      </c>
      <c r="DV108" s="27">
        <v>0</v>
      </c>
      <c r="DW108" s="27">
        <v>0</v>
      </c>
      <c r="DX108" s="25"/>
      <c r="DY108" s="2"/>
      <c r="DZ108" s="2"/>
    </row>
    <row r="109" spans="1:130" ht="153.75" customHeight="1">
      <c r="A109" s="116" t="s">
        <v>383</v>
      </c>
      <c r="B109" s="61" t="s">
        <v>384</v>
      </c>
      <c r="C109" s="28" t="s">
        <v>61</v>
      </c>
      <c r="D109" s="28" t="s">
        <v>65</v>
      </c>
      <c r="E109" s="28" t="s">
        <v>63</v>
      </c>
      <c r="F109" s="28"/>
      <c r="G109" s="28" t="s">
        <v>125</v>
      </c>
      <c r="H109" s="28" t="s">
        <v>65</v>
      </c>
      <c r="I109" s="28" t="s">
        <v>126</v>
      </c>
      <c r="J109" s="28" t="s">
        <v>127</v>
      </c>
      <c r="K109" s="28" t="s">
        <v>128</v>
      </c>
      <c r="L109" s="28" t="s">
        <v>65</v>
      </c>
      <c r="M109" s="28" t="s">
        <v>66</v>
      </c>
      <c r="N109" s="28"/>
      <c r="O109" s="28"/>
      <c r="P109" s="28"/>
      <c r="Q109" s="28"/>
      <c r="R109" s="28"/>
      <c r="S109" s="28"/>
      <c r="T109" s="28"/>
      <c r="U109" s="28"/>
      <c r="V109" s="28"/>
      <c r="W109" s="28"/>
      <c r="X109" s="28"/>
      <c r="Y109" s="28"/>
      <c r="Z109" s="28"/>
      <c r="AA109" s="28" t="s">
        <v>112</v>
      </c>
      <c r="AB109" s="28" t="s">
        <v>65</v>
      </c>
      <c r="AC109" s="29" t="s">
        <v>113</v>
      </c>
      <c r="AD109" s="28" t="s">
        <v>129</v>
      </c>
      <c r="AE109" s="28" t="s">
        <v>65</v>
      </c>
      <c r="AF109" s="29" t="s">
        <v>130</v>
      </c>
      <c r="AG109" s="30"/>
      <c r="AH109" s="30"/>
      <c r="AI109" s="31"/>
      <c r="AJ109" s="110" t="s">
        <v>131</v>
      </c>
      <c r="AK109" s="108" t="s">
        <v>332</v>
      </c>
      <c r="AL109" s="32">
        <v>483616.77069999999</v>
      </c>
      <c r="AM109" s="32">
        <v>477379.76</v>
      </c>
      <c r="AN109" s="32">
        <v>30076.583999999999</v>
      </c>
      <c r="AO109" s="32">
        <v>27758.419600000001</v>
      </c>
      <c r="AP109" s="32">
        <v>453540.18670000002</v>
      </c>
      <c r="AQ109" s="32">
        <v>449621.34039999999</v>
      </c>
      <c r="AR109" s="32">
        <v>0</v>
      </c>
      <c r="AS109" s="32">
        <v>0</v>
      </c>
      <c r="AT109" s="32">
        <v>0</v>
      </c>
      <c r="AU109" s="32">
        <v>0</v>
      </c>
      <c r="AV109" s="32">
        <v>483472.38400000002</v>
      </c>
      <c r="AW109" s="32">
        <v>27824.684000000001</v>
      </c>
      <c r="AX109" s="32">
        <v>455647.7</v>
      </c>
      <c r="AY109" s="32">
        <v>0</v>
      </c>
      <c r="AZ109" s="32">
        <v>0</v>
      </c>
      <c r="BA109" s="32">
        <v>494768</v>
      </c>
      <c r="BB109" s="32">
        <v>27560.2</v>
      </c>
      <c r="BC109" s="32">
        <v>467207.8</v>
      </c>
      <c r="BD109" s="32">
        <v>0</v>
      </c>
      <c r="BE109" s="32">
        <v>0</v>
      </c>
      <c r="BF109" s="32">
        <v>415578</v>
      </c>
      <c r="BG109" s="32">
        <v>27543.4</v>
      </c>
      <c r="BH109" s="32">
        <v>388034.6</v>
      </c>
      <c r="BI109" s="32">
        <v>0</v>
      </c>
      <c r="BJ109" s="32">
        <v>0</v>
      </c>
      <c r="BK109" s="32">
        <v>415578</v>
      </c>
      <c r="BL109" s="32">
        <v>27543.4</v>
      </c>
      <c r="BM109" s="32">
        <v>388034.6</v>
      </c>
      <c r="BN109" s="32">
        <v>0</v>
      </c>
      <c r="BO109" s="32">
        <v>0</v>
      </c>
      <c r="BP109" s="32">
        <v>483616.77069999999</v>
      </c>
      <c r="BQ109" s="32">
        <v>477379.76</v>
      </c>
      <c r="BR109" s="32">
        <v>30076.583999999999</v>
      </c>
      <c r="BS109" s="32">
        <v>27758.419600000001</v>
      </c>
      <c r="BT109" s="32">
        <v>453540.18670000002</v>
      </c>
      <c r="BU109" s="32">
        <v>449621.34039999999</v>
      </c>
      <c r="BV109" s="32">
        <v>0</v>
      </c>
      <c r="BW109" s="32">
        <v>0</v>
      </c>
      <c r="BX109" s="32">
        <v>0</v>
      </c>
      <c r="BY109" s="32">
        <v>0</v>
      </c>
      <c r="BZ109" s="32">
        <v>483472.38400000002</v>
      </c>
      <c r="CA109" s="32">
        <v>27824.684000000001</v>
      </c>
      <c r="CB109" s="32">
        <v>455647.7</v>
      </c>
      <c r="CC109" s="32">
        <v>0</v>
      </c>
      <c r="CD109" s="32">
        <v>0</v>
      </c>
      <c r="CE109" s="32">
        <v>494768</v>
      </c>
      <c r="CF109" s="32">
        <v>27560.2</v>
      </c>
      <c r="CG109" s="32">
        <v>467207.8</v>
      </c>
      <c r="CH109" s="32">
        <v>0</v>
      </c>
      <c r="CI109" s="32">
        <v>0</v>
      </c>
      <c r="CJ109" s="32">
        <v>415578</v>
      </c>
      <c r="CK109" s="32">
        <v>27543.4</v>
      </c>
      <c r="CL109" s="32">
        <v>388034.6</v>
      </c>
      <c r="CM109" s="32">
        <v>0</v>
      </c>
      <c r="CN109" s="32">
        <v>0</v>
      </c>
      <c r="CO109" s="32">
        <v>415578</v>
      </c>
      <c r="CP109" s="32">
        <v>27543.4</v>
      </c>
      <c r="CQ109" s="32">
        <v>388034.6</v>
      </c>
      <c r="CR109" s="32">
        <v>0</v>
      </c>
      <c r="CS109" s="32">
        <v>0</v>
      </c>
      <c r="CT109" s="32">
        <v>483616.77069999999</v>
      </c>
      <c r="CU109" s="32">
        <v>30076.583999999999</v>
      </c>
      <c r="CV109" s="32">
        <v>453540.18670000002</v>
      </c>
      <c r="CW109" s="32">
        <v>0</v>
      </c>
      <c r="CX109" s="32">
        <v>0</v>
      </c>
      <c r="CY109" s="32">
        <v>483472.38400000002</v>
      </c>
      <c r="CZ109" s="32">
        <v>27824.684000000001</v>
      </c>
      <c r="DA109" s="32">
        <v>455647.7</v>
      </c>
      <c r="DB109" s="32">
        <v>0</v>
      </c>
      <c r="DC109" s="32">
        <v>0</v>
      </c>
      <c r="DD109" s="32">
        <v>494768</v>
      </c>
      <c r="DE109" s="32">
        <v>27560.2</v>
      </c>
      <c r="DF109" s="32">
        <v>467207.8</v>
      </c>
      <c r="DG109" s="32">
        <v>0</v>
      </c>
      <c r="DH109" s="32">
        <v>0</v>
      </c>
      <c r="DI109" s="32">
        <v>483616.77069999999</v>
      </c>
      <c r="DJ109" s="32">
        <v>30076.583999999999</v>
      </c>
      <c r="DK109" s="32">
        <v>453540.18670000002</v>
      </c>
      <c r="DL109" s="32">
        <v>0</v>
      </c>
      <c r="DM109" s="32">
        <v>0</v>
      </c>
      <c r="DN109" s="32">
        <v>483472.38400000002</v>
      </c>
      <c r="DO109" s="32">
        <v>27824.684000000001</v>
      </c>
      <c r="DP109" s="32">
        <v>455647.7</v>
      </c>
      <c r="DQ109" s="32">
        <v>0</v>
      </c>
      <c r="DR109" s="32">
        <v>0</v>
      </c>
      <c r="DS109" s="32">
        <v>494768</v>
      </c>
      <c r="DT109" s="32">
        <v>27560.2</v>
      </c>
      <c r="DU109" s="32">
        <v>467207.8</v>
      </c>
      <c r="DV109" s="32">
        <v>0</v>
      </c>
      <c r="DW109" s="32">
        <v>0</v>
      </c>
      <c r="DX109" s="63" t="s">
        <v>385</v>
      </c>
      <c r="DY109" s="7" t="s">
        <v>74</v>
      </c>
      <c r="DZ109" s="2"/>
    </row>
    <row r="110" spans="1:130" ht="52.8">
      <c r="A110" s="117"/>
      <c r="B110" s="62"/>
      <c r="C110" s="28" t="s">
        <v>134</v>
      </c>
      <c r="D110" s="28" t="s">
        <v>65</v>
      </c>
      <c r="E110" s="28" t="s">
        <v>135</v>
      </c>
      <c r="F110" s="28"/>
      <c r="G110" s="28"/>
      <c r="H110" s="28"/>
      <c r="I110" s="28"/>
      <c r="J110" s="28"/>
      <c r="K110" s="28"/>
      <c r="L110" s="28"/>
      <c r="M110" s="28"/>
      <c r="N110" s="28"/>
      <c r="O110" s="28"/>
      <c r="P110" s="28"/>
      <c r="Q110" s="28"/>
      <c r="R110" s="28"/>
      <c r="S110" s="28"/>
      <c r="T110" s="28"/>
      <c r="U110" s="28"/>
      <c r="V110" s="28"/>
      <c r="W110" s="28"/>
      <c r="X110" s="28"/>
      <c r="Y110" s="28"/>
      <c r="Z110" s="28"/>
      <c r="AA110" s="28" t="s">
        <v>136</v>
      </c>
      <c r="AB110" s="28" t="s">
        <v>65</v>
      </c>
      <c r="AC110" s="29" t="s">
        <v>137</v>
      </c>
      <c r="AD110" s="28"/>
      <c r="AE110" s="28"/>
      <c r="AF110" s="29"/>
      <c r="AG110" s="30"/>
      <c r="AH110" s="30"/>
      <c r="AI110" s="31"/>
      <c r="AJ110" s="111"/>
      <c r="AK110" s="109"/>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64"/>
      <c r="DY110" s="7" t="s">
        <v>79</v>
      </c>
      <c r="DZ110" s="2"/>
    </row>
    <row r="111" spans="1:130" ht="156" customHeight="1">
      <c r="A111" s="118"/>
      <c r="B111" s="62"/>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t="s">
        <v>386</v>
      </c>
      <c r="AB111" s="28" t="s">
        <v>65</v>
      </c>
      <c r="AC111" s="29" t="s">
        <v>120</v>
      </c>
      <c r="AD111" s="28"/>
      <c r="AE111" s="28"/>
      <c r="AF111" s="29"/>
      <c r="AG111" s="30"/>
      <c r="AH111" s="30"/>
      <c r="AI111" s="31"/>
      <c r="AJ111" s="111"/>
      <c r="AK111" s="109"/>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64"/>
      <c r="DY111" s="7" t="s">
        <v>71</v>
      </c>
      <c r="DZ111" s="2"/>
    </row>
    <row r="112" spans="1:130" ht="201.75" customHeight="1">
      <c r="A112" s="114" t="s">
        <v>387</v>
      </c>
      <c r="B112" s="61" t="s">
        <v>388</v>
      </c>
      <c r="C112" s="28" t="s">
        <v>61</v>
      </c>
      <c r="D112" s="28" t="s">
        <v>65</v>
      </c>
      <c r="E112" s="28" t="s">
        <v>63</v>
      </c>
      <c r="F112" s="28"/>
      <c r="G112" s="28"/>
      <c r="H112" s="28"/>
      <c r="I112" s="28"/>
      <c r="J112" s="28"/>
      <c r="K112" s="28" t="s">
        <v>128</v>
      </c>
      <c r="L112" s="28" t="s">
        <v>65</v>
      </c>
      <c r="M112" s="28" t="s">
        <v>66</v>
      </c>
      <c r="N112" s="28"/>
      <c r="O112" s="28"/>
      <c r="P112" s="28"/>
      <c r="Q112" s="28"/>
      <c r="R112" s="28"/>
      <c r="S112" s="28"/>
      <c r="T112" s="28"/>
      <c r="U112" s="28"/>
      <c r="V112" s="28"/>
      <c r="W112" s="28"/>
      <c r="X112" s="28"/>
      <c r="Y112" s="28"/>
      <c r="Z112" s="28"/>
      <c r="AA112" s="28" t="s">
        <v>112</v>
      </c>
      <c r="AB112" s="28" t="s">
        <v>65</v>
      </c>
      <c r="AC112" s="29" t="s">
        <v>113</v>
      </c>
      <c r="AD112" s="28" t="s">
        <v>389</v>
      </c>
      <c r="AE112" s="28" t="s">
        <v>65</v>
      </c>
      <c r="AF112" s="29" t="s">
        <v>390</v>
      </c>
      <c r="AG112" s="30"/>
      <c r="AH112" s="30"/>
      <c r="AI112" s="31"/>
      <c r="AJ112" s="110" t="s">
        <v>131</v>
      </c>
      <c r="AK112" s="108" t="s">
        <v>391</v>
      </c>
      <c r="AL112" s="32">
        <v>218478.2482</v>
      </c>
      <c r="AM112" s="32">
        <v>213085.78169999999</v>
      </c>
      <c r="AN112" s="32">
        <v>0</v>
      </c>
      <c r="AO112" s="32">
        <v>0</v>
      </c>
      <c r="AP112" s="32">
        <v>218478.2482</v>
      </c>
      <c r="AQ112" s="32">
        <v>213085.78169999999</v>
      </c>
      <c r="AR112" s="32">
        <v>0</v>
      </c>
      <c r="AS112" s="32">
        <v>0</v>
      </c>
      <c r="AT112" s="32">
        <v>0</v>
      </c>
      <c r="AU112" s="32">
        <v>0</v>
      </c>
      <c r="AV112" s="32">
        <v>228271.2</v>
      </c>
      <c r="AW112" s="32">
        <v>0</v>
      </c>
      <c r="AX112" s="32">
        <v>228271.2</v>
      </c>
      <c r="AY112" s="32">
        <v>0</v>
      </c>
      <c r="AZ112" s="32">
        <v>0</v>
      </c>
      <c r="BA112" s="32">
        <v>309700.7</v>
      </c>
      <c r="BB112" s="32">
        <v>0</v>
      </c>
      <c r="BC112" s="32">
        <v>309700.7</v>
      </c>
      <c r="BD112" s="32">
        <v>0</v>
      </c>
      <c r="BE112" s="32">
        <v>0</v>
      </c>
      <c r="BF112" s="32">
        <v>281355.59999999998</v>
      </c>
      <c r="BG112" s="32">
        <v>0</v>
      </c>
      <c r="BH112" s="32">
        <v>281355.59999999998</v>
      </c>
      <c r="BI112" s="32">
        <v>0</v>
      </c>
      <c r="BJ112" s="32">
        <v>0</v>
      </c>
      <c r="BK112" s="32">
        <v>281355.59999999998</v>
      </c>
      <c r="BL112" s="32">
        <v>0</v>
      </c>
      <c r="BM112" s="32">
        <v>281355.59999999998</v>
      </c>
      <c r="BN112" s="32">
        <v>0</v>
      </c>
      <c r="BO112" s="32">
        <v>0</v>
      </c>
      <c r="BP112" s="32">
        <v>218478.2482</v>
      </c>
      <c r="BQ112" s="32">
        <v>213085.78169999999</v>
      </c>
      <c r="BR112" s="32">
        <v>0</v>
      </c>
      <c r="BS112" s="32">
        <v>0</v>
      </c>
      <c r="BT112" s="32">
        <v>218478.2482</v>
      </c>
      <c r="BU112" s="32">
        <v>213085.78169999999</v>
      </c>
      <c r="BV112" s="32">
        <v>0</v>
      </c>
      <c r="BW112" s="32">
        <v>0</v>
      </c>
      <c r="BX112" s="32">
        <v>0</v>
      </c>
      <c r="BY112" s="32">
        <v>0</v>
      </c>
      <c r="BZ112" s="32">
        <v>228271.2</v>
      </c>
      <c r="CA112" s="32">
        <v>0</v>
      </c>
      <c r="CB112" s="32">
        <v>228271.2</v>
      </c>
      <c r="CC112" s="32">
        <v>0</v>
      </c>
      <c r="CD112" s="32">
        <v>0</v>
      </c>
      <c r="CE112" s="32">
        <v>309700.7</v>
      </c>
      <c r="CF112" s="32">
        <v>0</v>
      </c>
      <c r="CG112" s="32">
        <v>309700.7</v>
      </c>
      <c r="CH112" s="32">
        <v>0</v>
      </c>
      <c r="CI112" s="32">
        <v>0</v>
      </c>
      <c r="CJ112" s="32">
        <v>281355.59999999998</v>
      </c>
      <c r="CK112" s="32">
        <v>0</v>
      </c>
      <c r="CL112" s="32">
        <v>281355.59999999998</v>
      </c>
      <c r="CM112" s="32">
        <v>0</v>
      </c>
      <c r="CN112" s="32">
        <v>0</v>
      </c>
      <c r="CO112" s="32">
        <v>281355.59999999998</v>
      </c>
      <c r="CP112" s="32">
        <v>0</v>
      </c>
      <c r="CQ112" s="32">
        <v>281355.59999999998</v>
      </c>
      <c r="CR112" s="32">
        <v>0</v>
      </c>
      <c r="CS112" s="32">
        <v>0</v>
      </c>
      <c r="CT112" s="32">
        <v>218478.2482</v>
      </c>
      <c r="CU112" s="32">
        <v>0</v>
      </c>
      <c r="CV112" s="32">
        <v>218478.2482</v>
      </c>
      <c r="CW112" s="32">
        <v>0</v>
      </c>
      <c r="CX112" s="32">
        <v>0</v>
      </c>
      <c r="CY112" s="32">
        <v>228271.2</v>
      </c>
      <c r="CZ112" s="32">
        <v>0</v>
      </c>
      <c r="DA112" s="32">
        <v>228271.2</v>
      </c>
      <c r="DB112" s="32">
        <v>0</v>
      </c>
      <c r="DC112" s="32">
        <v>0</v>
      </c>
      <c r="DD112" s="32">
        <v>309700.7</v>
      </c>
      <c r="DE112" s="32">
        <v>0</v>
      </c>
      <c r="DF112" s="32">
        <v>309700.7</v>
      </c>
      <c r="DG112" s="32">
        <v>0</v>
      </c>
      <c r="DH112" s="32">
        <v>0</v>
      </c>
      <c r="DI112" s="32">
        <v>218478.2482</v>
      </c>
      <c r="DJ112" s="32">
        <v>0</v>
      </c>
      <c r="DK112" s="32">
        <v>218478.2482</v>
      </c>
      <c r="DL112" s="32">
        <v>0</v>
      </c>
      <c r="DM112" s="32">
        <v>0</v>
      </c>
      <c r="DN112" s="32">
        <v>228271.2</v>
      </c>
      <c r="DO112" s="32">
        <v>0</v>
      </c>
      <c r="DP112" s="32">
        <v>228271.2</v>
      </c>
      <c r="DQ112" s="32">
        <v>0</v>
      </c>
      <c r="DR112" s="32">
        <v>0</v>
      </c>
      <c r="DS112" s="32">
        <v>309700.7</v>
      </c>
      <c r="DT112" s="32">
        <v>0</v>
      </c>
      <c r="DU112" s="32">
        <v>309700.7</v>
      </c>
      <c r="DV112" s="32">
        <v>0</v>
      </c>
      <c r="DW112" s="32">
        <v>0</v>
      </c>
      <c r="DX112" s="57" t="s">
        <v>392</v>
      </c>
      <c r="DY112" s="7" t="s">
        <v>74</v>
      </c>
      <c r="DZ112" s="2"/>
    </row>
    <row r="113" spans="1:130" ht="409.6" customHeight="1">
      <c r="A113" s="115"/>
      <c r="B113" s="62"/>
      <c r="C113" s="28" t="s">
        <v>134</v>
      </c>
      <c r="D113" s="28" t="s">
        <v>65</v>
      </c>
      <c r="E113" s="28" t="s">
        <v>135</v>
      </c>
      <c r="F113" s="28"/>
      <c r="G113" s="28"/>
      <c r="H113" s="28"/>
      <c r="I113" s="28"/>
      <c r="J113" s="28"/>
      <c r="K113" s="28"/>
      <c r="L113" s="28"/>
      <c r="M113" s="28"/>
      <c r="N113" s="28"/>
      <c r="O113" s="28"/>
      <c r="P113" s="28"/>
      <c r="Q113" s="28"/>
      <c r="R113" s="28"/>
      <c r="S113" s="28"/>
      <c r="T113" s="28"/>
      <c r="U113" s="28"/>
      <c r="V113" s="28"/>
      <c r="W113" s="28"/>
      <c r="X113" s="28"/>
      <c r="Y113" s="28"/>
      <c r="Z113" s="28"/>
      <c r="AA113" s="28" t="s">
        <v>136</v>
      </c>
      <c r="AB113" s="28" t="s">
        <v>65</v>
      </c>
      <c r="AC113" s="29" t="s">
        <v>137</v>
      </c>
      <c r="AD113" s="28" t="s">
        <v>138</v>
      </c>
      <c r="AE113" s="28" t="s">
        <v>65</v>
      </c>
      <c r="AF113" s="29" t="s">
        <v>139</v>
      </c>
      <c r="AG113" s="30"/>
      <c r="AH113" s="30"/>
      <c r="AI113" s="31"/>
      <c r="AJ113" s="111"/>
      <c r="AK113" s="109"/>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59"/>
      <c r="DY113" s="7" t="s">
        <v>79</v>
      </c>
      <c r="DZ113" s="2"/>
    </row>
    <row r="114" spans="1:130" ht="158.4" customHeight="1">
      <c r="A114" s="116" t="s">
        <v>393</v>
      </c>
      <c r="B114" s="61" t="s">
        <v>394</v>
      </c>
      <c r="C114" s="28" t="s">
        <v>61</v>
      </c>
      <c r="D114" s="28" t="s">
        <v>65</v>
      </c>
      <c r="E114" s="28" t="s">
        <v>63</v>
      </c>
      <c r="F114" s="28"/>
      <c r="G114" s="28"/>
      <c r="H114" s="28"/>
      <c r="I114" s="28"/>
      <c r="J114" s="28"/>
      <c r="K114" s="28" t="s">
        <v>128</v>
      </c>
      <c r="L114" s="28" t="s">
        <v>65</v>
      </c>
      <c r="M114" s="28" t="s">
        <v>66</v>
      </c>
      <c r="N114" s="28"/>
      <c r="O114" s="28"/>
      <c r="P114" s="28"/>
      <c r="Q114" s="28"/>
      <c r="R114" s="28"/>
      <c r="S114" s="28"/>
      <c r="T114" s="28"/>
      <c r="U114" s="28"/>
      <c r="V114" s="28"/>
      <c r="W114" s="28"/>
      <c r="X114" s="28"/>
      <c r="Y114" s="28"/>
      <c r="Z114" s="28"/>
      <c r="AA114" s="28" t="s">
        <v>136</v>
      </c>
      <c r="AB114" s="28" t="s">
        <v>65</v>
      </c>
      <c r="AC114" s="29" t="s">
        <v>137</v>
      </c>
      <c r="AD114" s="28" t="s">
        <v>129</v>
      </c>
      <c r="AE114" s="28" t="s">
        <v>65</v>
      </c>
      <c r="AF114" s="29" t="s">
        <v>130</v>
      </c>
      <c r="AG114" s="30"/>
      <c r="AH114" s="30"/>
      <c r="AI114" s="31"/>
      <c r="AJ114" s="110" t="s">
        <v>131</v>
      </c>
      <c r="AK114" s="108" t="s">
        <v>395</v>
      </c>
      <c r="AL114" s="32">
        <v>75377.713799999998</v>
      </c>
      <c r="AM114" s="32">
        <v>73777.713799999998</v>
      </c>
      <c r="AN114" s="32">
        <v>0</v>
      </c>
      <c r="AO114" s="32">
        <v>0</v>
      </c>
      <c r="AP114" s="32">
        <v>75377.713799999998</v>
      </c>
      <c r="AQ114" s="32">
        <v>73777.713799999998</v>
      </c>
      <c r="AR114" s="32">
        <v>0</v>
      </c>
      <c r="AS114" s="32">
        <v>0</v>
      </c>
      <c r="AT114" s="32">
        <v>0</v>
      </c>
      <c r="AU114" s="32">
        <v>0</v>
      </c>
      <c r="AV114" s="32">
        <v>102224.7</v>
      </c>
      <c r="AW114" s="32">
        <v>0</v>
      </c>
      <c r="AX114" s="32">
        <v>102224.7</v>
      </c>
      <c r="AY114" s="32">
        <v>0</v>
      </c>
      <c r="AZ114" s="32">
        <v>0</v>
      </c>
      <c r="BA114" s="32">
        <v>94949.3</v>
      </c>
      <c r="BB114" s="32">
        <v>0</v>
      </c>
      <c r="BC114" s="32">
        <v>94949.3</v>
      </c>
      <c r="BD114" s="32">
        <v>0</v>
      </c>
      <c r="BE114" s="32">
        <v>0</v>
      </c>
      <c r="BF114" s="32">
        <v>77261.600000000006</v>
      </c>
      <c r="BG114" s="32">
        <v>0</v>
      </c>
      <c r="BH114" s="32">
        <v>77261.600000000006</v>
      </c>
      <c r="BI114" s="32">
        <v>0</v>
      </c>
      <c r="BJ114" s="32">
        <v>0</v>
      </c>
      <c r="BK114" s="32">
        <v>77261.600000000006</v>
      </c>
      <c r="BL114" s="32">
        <v>0</v>
      </c>
      <c r="BM114" s="32">
        <v>77261.600000000006</v>
      </c>
      <c r="BN114" s="32">
        <v>0</v>
      </c>
      <c r="BO114" s="32">
        <v>0</v>
      </c>
      <c r="BP114" s="32">
        <v>75377.713799999998</v>
      </c>
      <c r="BQ114" s="32">
        <v>73777.713799999998</v>
      </c>
      <c r="BR114" s="32">
        <v>0</v>
      </c>
      <c r="BS114" s="32">
        <v>0</v>
      </c>
      <c r="BT114" s="32">
        <v>75377.713799999998</v>
      </c>
      <c r="BU114" s="32">
        <v>73777.713799999998</v>
      </c>
      <c r="BV114" s="32">
        <v>0</v>
      </c>
      <c r="BW114" s="32">
        <v>0</v>
      </c>
      <c r="BX114" s="32">
        <v>0</v>
      </c>
      <c r="BY114" s="32">
        <v>0</v>
      </c>
      <c r="BZ114" s="32">
        <v>102224.7</v>
      </c>
      <c r="CA114" s="32">
        <v>0</v>
      </c>
      <c r="CB114" s="32">
        <v>102224.7</v>
      </c>
      <c r="CC114" s="32">
        <v>0</v>
      </c>
      <c r="CD114" s="32">
        <v>0</v>
      </c>
      <c r="CE114" s="32">
        <v>94949.3</v>
      </c>
      <c r="CF114" s="32">
        <v>0</v>
      </c>
      <c r="CG114" s="32">
        <v>94949.3</v>
      </c>
      <c r="CH114" s="32">
        <v>0</v>
      </c>
      <c r="CI114" s="32">
        <v>0</v>
      </c>
      <c r="CJ114" s="32">
        <v>77261.600000000006</v>
      </c>
      <c r="CK114" s="32">
        <v>0</v>
      </c>
      <c r="CL114" s="32">
        <v>77261.600000000006</v>
      </c>
      <c r="CM114" s="32">
        <v>0</v>
      </c>
      <c r="CN114" s="32">
        <v>0</v>
      </c>
      <c r="CO114" s="32">
        <v>77261.600000000006</v>
      </c>
      <c r="CP114" s="32">
        <v>0</v>
      </c>
      <c r="CQ114" s="32">
        <v>77261.600000000006</v>
      </c>
      <c r="CR114" s="32">
        <v>0</v>
      </c>
      <c r="CS114" s="32">
        <v>0</v>
      </c>
      <c r="CT114" s="32">
        <v>75377.713799999998</v>
      </c>
      <c r="CU114" s="32">
        <v>0</v>
      </c>
      <c r="CV114" s="32">
        <v>75377.713799999998</v>
      </c>
      <c r="CW114" s="32">
        <v>0</v>
      </c>
      <c r="CX114" s="32">
        <v>0</v>
      </c>
      <c r="CY114" s="32">
        <v>102224.7</v>
      </c>
      <c r="CZ114" s="32">
        <v>0</v>
      </c>
      <c r="DA114" s="32">
        <v>102224.7</v>
      </c>
      <c r="DB114" s="32">
        <v>0</v>
      </c>
      <c r="DC114" s="32">
        <v>0</v>
      </c>
      <c r="DD114" s="32">
        <v>94949.3</v>
      </c>
      <c r="DE114" s="32">
        <v>0</v>
      </c>
      <c r="DF114" s="32">
        <v>94949.3</v>
      </c>
      <c r="DG114" s="32">
        <v>0</v>
      </c>
      <c r="DH114" s="32">
        <v>0</v>
      </c>
      <c r="DI114" s="32">
        <v>75377.713799999998</v>
      </c>
      <c r="DJ114" s="32">
        <v>0</v>
      </c>
      <c r="DK114" s="32">
        <v>75377.713799999998</v>
      </c>
      <c r="DL114" s="32">
        <v>0</v>
      </c>
      <c r="DM114" s="32">
        <v>0</v>
      </c>
      <c r="DN114" s="32">
        <v>102224.7</v>
      </c>
      <c r="DO114" s="32">
        <v>0</v>
      </c>
      <c r="DP114" s="32">
        <v>102224.7</v>
      </c>
      <c r="DQ114" s="32">
        <v>0</v>
      </c>
      <c r="DR114" s="32">
        <v>0</v>
      </c>
      <c r="DS114" s="32">
        <v>94949.3</v>
      </c>
      <c r="DT114" s="32">
        <v>0</v>
      </c>
      <c r="DU114" s="32">
        <v>94949.3</v>
      </c>
      <c r="DV114" s="32">
        <v>0</v>
      </c>
      <c r="DW114" s="32">
        <v>0</v>
      </c>
      <c r="DX114" s="63" t="s">
        <v>385</v>
      </c>
      <c r="DY114" s="7" t="s">
        <v>74</v>
      </c>
      <c r="DZ114" s="2"/>
    </row>
    <row r="115" spans="1:130" ht="187.5" customHeight="1">
      <c r="A115" s="118"/>
      <c r="B115" s="62"/>
      <c r="C115" s="28" t="s">
        <v>134</v>
      </c>
      <c r="D115" s="28" t="s">
        <v>65</v>
      </c>
      <c r="E115" s="28" t="s">
        <v>135</v>
      </c>
      <c r="F115" s="28"/>
      <c r="G115" s="28"/>
      <c r="H115" s="28"/>
      <c r="I115" s="28"/>
      <c r="J115" s="28"/>
      <c r="K115" s="28"/>
      <c r="L115" s="28"/>
      <c r="M115" s="28"/>
      <c r="N115" s="28"/>
      <c r="O115" s="28"/>
      <c r="P115" s="28"/>
      <c r="Q115" s="28"/>
      <c r="R115" s="28"/>
      <c r="S115" s="28"/>
      <c r="T115" s="28"/>
      <c r="U115" s="28"/>
      <c r="V115" s="28"/>
      <c r="W115" s="28"/>
      <c r="X115" s="28"/>
      <c r="Y115" s="28"/>
      <c r="Z115" s="28"/>
      <c r="AA115" s="28" t="s">
        <v>386</v>
      </c>
      <c r="AB115" s="28" t="s">
        <v>65</v>
      </c>
      <c r="AC115" s="29" t="s">
        <v>120</v>
      </c>
      <c r="AD115" s="28" t="s">
        <v>140</v>
      </c>
      <c r="AE115" s="28" t="s">
        <v>65</v>
      </c>
      <c r="AF115" s="29" t="s">
        <v>141</v>
      </c>
      <c r="AG115" s="30"/>
      <c r="AH115" s="30"/>
      <c r="AI115" s="31"/>
      <c r="AJ115" s="111"/>
      <c r="AK115" s="109"/>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64"/>
      <c r="DY115" s="7" t="s">
        <v>79</v>
      </c>
      <c r="DZ115" s="2"/>
    </row>
    <row r="116" spans="1:130" ht="141" customHeight="1">
      <c r="A116" s="23" t="s">
        <v>396</v>
      </c>
      <c r="B116" s="24" t="s">
        <v>397</v>
      </c>
      <c r="C116" s="25" t="s">
        <v>54</v>
      </c>
      <c r="D116" s="25" t="s">
        <v>54</v>
      </c>
      <c r="E116" s="25" t="s">
        <v>54</v>
      </c>
      <c r="F116" s="25" t="s">
        <v>54</v>
      </c>
      <c r="G116" s="25" t="s">
        <v>54</v>
      </c>
      <c r="H116" s="25" t="s">
        <v>54</v>
      </c>
      <c r="I116" s="25" t="s">
        <v>54</v>
      </c>
      <c r="J116" s="25" t="s">
        <v>54</v>
      </c>
      <c r="K116" s="25" t="s">
        <v>54</v>
      </c>
      <c r="L116" s="25" t="s">
        <v>54</v>
      </c>
      <c r="M116" s="25" t="s">
        <v>54</v>
      </c>
      <c r="N116" s="25" t="s">
        <v>54</v>
      </c>
      <c r="O116" s="25" t="s">
        <v>54</v>
      </c>
      <c r="P116" s="25" t="s">
        <v>54</v>
      </c>
      <c r="Q116" s="25" t="s">
        <v>54</v>
      </c>
      <c r="R116" s="25" t="s">
        <v>54</v>
      </c>
      <c r="S116" s="25" t="s">
        <v>54</v>
      </c>
      <c r="T116" s="25" t="s">
        <v>54</v>
      </c>
      <c r="U116" s="25" t="s">
        <v>54</v>
      </c>
      <c r="V116" s="25" t="s">
        <v>54</v>
      </c>
      <c r="W116" s="25" t="s">
        <v>54</v>
      </c>
      <c r="X116" s="25" t="s">
        <v>54</v>
      </c>
      <c r="Y116" s="25" t="s">
        <v>54</v>
      </c>
      <c r="Z116" s="25" t="s">
        <v>54</v>
      </c>
      <c r="AA116" s="25" t="s">
        <v>54</v>
      </c>
      <c r="AB116" s="25" t="s">
        <v>54</v>
      </c>
      <c r="AC116" s="25" t="s">
        <v>54</v>
      </c>
      <c r="AD116" s="25" t="s">
        <v>54</v>
      </c>
      <c r="AE116" s="25" t="s">
        <v>54</v>
      </c>
      <c r="AF116" s="25" t="s">
        <v>54</v>
      </c>
      <c r="AG116" s="26"/>
      <c r="AH116" s="26"/>
      <c r="AI116" s="26"/>
      <c r="AJ116" s="24" t="s">
        <v>54</v>
      </c>
      <c r="AK116" s="25" t="s">
        <v>54</v>
      </c>
      <c r="AL116" s="27">
        <v>96195.882899999997</v>
      </c>
      <c r="AM116" s="27">
        <v>94861.659400000004</v>
      </c>
      <c r="AN116" s="27">
        <v>643.84</v>
      </c>
      <c r="AO116" s="27">
        <v>643.84</v>
      </c>
      <c r="AP116" s="27">
        <v>73323.005399999995</v>
      </c>
      <c r="AQ116" s="27">
        <v>72563.005399999995</v>
      </c>
      <c r="AR116" s="27">
        <v>0</v>
      </c>
      <c r="AS116" s="27">
        <v>0</v>
      </c>
      <c r="AT116" s="27">
        <v>22229.037499999999</v>
      </c>
      <c r="AU116" s="27">
        <v>21654.813999999998</v>
      </c>
      <c r="AV116" s="27">
        <v>110532.1</v>
      </c>
      <c r="AW116" s="27">
        <v>0</v>
      </c>
      <c r="AX116" s="27">
        <v>85032.1</v>
      </c>
      <c r="AY116" s="27">
        <v>0</v>
      </c>
      <c r="AZ116" s="27">
        <v>25500</v>
      </c>
      <c r="BA116" s="27">
        <v>82271.399999999994</v>
      </c>
      <c r="BB116" s="27">
        <v>0</v>
      </c>
      <c r="BC116" s="27">
        <v>82271.399999999994</v>
      </c>
      <c r="BD116" s="27">
        <v>0</v>
      </c>
      <c r="BE116" s="27">
        <v>0</v>
      </c>
      <c r="BF116" s="27">
        <v>48704.6</v>
      </c>
      <c r="BG116" s="27">
        <v>0</v>
      </c>
      <c r="BH116" s="27">
        <v>48704.6</v>
      </c>
      <c r="BI116" s="27">
        <v>0</v>
      </c>
      <c r="BJ116" s="27">
        <v>0</v>
      </c>
      <c r="BK116" s="27">
        <v>48704.6</v>
      </c>
      <c r="BL116" s="27">
        <v>0</v>
      </c>
      <c r="BM116" s="27">
        <v>48704.6</v>
      </c>
      <c r="BN116" s="27">
        <v>0</v>
      </c>
      <c r="BO116" s="27">
        <v>0</v>
      </c>
      <c r="BP116" s="27">
        <v>96195.882899999997</v>
      </c>
      <c r="BQ116" s="27">
        <v>94861.659400000004</v>
      </c>
      <c r="BR116" s="27">
        <v>643.84</v>
      </c>
      <c r="BS116" s="27">
        <v>643.84</v>
      </c>
      <c r="BT116" s="27">
        <v>73323.005399999995</v>
      </c>
      <c r="BU116" s="27">
        <v>72563.005399999995</v>
      </c>
      <c r="BV116" s="27">
        <v>0</v>
      </c>
      <c r="BW116" s="27">
        <v>0</v>
      </c>
      <c r="BX116" s="27">
        <v>22229.037499999999</v>
      </c>
      <c r="BY116" s="27">
        <v>21654.813999999998</v>
      </c>
      <c r="BZ116" s="27">
        <v>110532.1</v>
      </c>
      <c r="CA116" s="27">
        <v>0</v>
      </c>
      <c r="CB116" s="27">
        <v>85032.1</v>
      </c>
      <c r="CC116" s="27">
        <v>0</v>
      </c>
      <c r="CD116" s="27">
        <v>25500</v>
      </c>
      <c r="CE116" s="27">
        <v>82271.399999999994</v>
      </c>
      <c r="CF116" s="27">
        <v>0</v>
      </c>
      <c r="CG116" s="27">
        <v>82271.399999999994</v>
      </c>
      <c r="CH116" s="27">
        <v>0</v>
      </c>
      <c r="CI116" s="27">
        <v>0</v>
      </c>
      <c r="CJ116" s="27">
        <v>48704.6</v>
      </c>
      <c r="CK116" s="27">
        <v>0</v>
      </c>
      <c r="CL116" s="27">
        <v>48704.6</v>
      </c>
      <c r="CM116" s="27">
        <v>0</v>
      </c>
      <c r="CN116" s="27">
        <v>0</v>
      </c>
      <c r="CO116" s="27">
        <v>48704.6</v>
      </c>
      <c r="CP116" s="27">
        <v>0</v>
      </c>
      <c r="CQ116" s="27">
        <v>48704.6</v>
      </c>
      <c r="CR116" s="27">
        <v>0</v>
      </c>
      <c r="CS116" s="27">
        <v>0</v>
      </c>
      <c r="CT116" s="27">
        <v>96195.882899999997</v>
      </c>
      <c r="CU116" s="27">
        <v>643.84</v>
      </c>
      <c r="CV116" s="27">
        <v>73323.005399999995</v>
      </c>
      <c r="CW116" s="27">
        <v>0</v>
      </c>
      <c r="CX116" s="27">
        <v>22229.037499999999</v>
      </c>
      <c r="CY116" s="27">
        <v>110532.1</v>
      </c>
      <c r="CZ116" s="27">
        <v>0</v>
      </c>
      <c r="DA116" s="27">
        <v>85032.1</v>
      </c>
      <c r="DB116" s="27">
        <v>0</v>
      </c>
      <c r="DC116" s="27">
        <v>25500</v>
      </c>
      <c r="DD116" s="27">
        <v>82271.399999999994</v>
      </c>
      <c r="DE116" s="27">
        <v>0</v>
      </c>
      <c r="DF116" s="27">
        <v>82271.399999999994</v>
      </c>
      <c r="DG116" s="27">
        <v>0</v>
      </c>
      <c r="DH116" s="27">
        <v>0</v>
      </c>
      <c r="DI116" s="27">
        <v>96195.882899999997</v>
      </c>
      <c r="DJ116" s="27">
        <v>643.84</v>
      </c>
      <c r="DK116" s="27">
        <v>73323.005399999995</v>
      </c>
      <c r="DL116" s="27">
        <v>0</v>
      </c>
      <c r="DM116" s="27">
        <v>22229.037499999999</v>
      </c>
      <c r="DN116" s="27">
        <v>110532.1</v>
      </c>
      <c r="DO116" s="27">
        <v>0</v>
      </c>
      <c r="DP116" s="27">
        <v>85032.1</v>
      </c>
      <c r="DQ116" s="27">
        <v>0</v>
      </c>
      <c r="DR116" s="27">
        <v>25500</v>
      </c>
      <c r="DS116" s="27">
        <v>82271.399999999994</v>
      </c>
      <c r="DT116" s="27">
        <v>0</v>
      </c>
      <c r="DU116" s="27">
        <v>82271.399999999994</v>
      </c>
      <c r="DV116" s="27">
        <v>0</v>
      </c>
      <c r="DW116" s="27">
        <v>0</v>
      </c>
      <c r="DX116" s="25"/>
      <c r="DY116" s="2"/>
      <c r="DZ116" s="2"/>
    </row>
    <row r="117" spans="1:130" ht="205.5" customHeight="1">
      <c r="A117" s="114" t="s">
        <v>398</v>
      </c>
      <c r="B117" s="61" t="s">
        <v>399</v>
      </c>
      <c r="C117" s="28" t="s">
        <v>61</v>
      </c>
      <c r="D117" s="28" t="s">
        <v>65</v>
      </c>
      <c r="E117" s="28" t="s">
        <v>63</v>
      </c>
      <c r="F117" s="28"/>
      <c r="G117" s="28"/>
      <c r="H117" s="28"/>
      <c r="I117" s="28"/>
      <c r="J117" s="28"/>
      <c r="K117" s="28" t="s">
        <v>400</v>
      </c>
      <c r="L117" s="28" t="s">
        <v>65</v>
      </c>
      <c r="M117" s="28" t="s">
        <v>401</v>
      </c>
      <c r="N117" s="28"/>
      <c r="O117" s="28"/>
      <c r="P117" s="28"/>
      <c r="Q117" s="28"/>
      <c r="R117" s="28"/>
      <c r="S117" s="28"/>
      <c r="T117" s="28"/>
      <c r="U117" s="28"/>
      <c r="V117" s="28"/>
      <c r="W117" s="28"/>
      <c r="X117" s="28"/>
      <c r="Y117" s="28"/>
      <c r="Z117" s="28"/>
      <c r="AA117" s="28" t="s">
        <v>112</v>
      </c>
      <c r="AB117" s="28" t="s">
        <v>65</v>
      </c>
      <c r="AC117" s="29" t="s">
        <v>113</v>
      </c>
      <c r="AD117" s="28" t="s">
        <v>402</v>
      </c>
      <c r="AE117" s="28" t="s">
        <v>65</v>
      </c>
      <c r="AF117" s="29" t="s">
        <v>403</v>
      </c>
      <c r="AG117" s="30"/>
      <c r="AH117" s="30"/>
      <c r="AI117" s="31"/>
      <c r="AJ117" s="110" t="s">
        <v>302</v>
      </c>
      <c r="AK117" s="108" t="s">
        <v>404</v>
      </c>
      <c r="AL117" s="32">
        <v>56541.5</v>
      </c>
      <c r="AM117" s="32">
        <v>56541.5</v>
      </c>
      <c r="AN117" s="32">
        <v>0</v>
      </c>
      <c r="AO117" s="32">
        <v>0</v>
      </c>
      <c r="AP117" s="32">
        <v>55541.5</v>
      </c>
      <c r="AQ117" s="32">
        <v>55541.5</v>
      </c>
      <c r="AR117" s="32">
        <v>0</v>
      </c>
      <c r="AS117" s="32">
        <v>0</v>
      </c>
      <c r="AT117" s="32">
        <v>1000</v>
      </c>
      <c r="AU117" s="32">
        <v>1000</v>
      </c>
      <c r="AV117" s="32">
        <v>86032.1</v>
      </c>
      <c r="AW117" s="32">
        <v>0</v>
      </c>
      <c r="AX117" s="32">
        <v>85032.1</v>
      </c>
      <c r="AY117" s="32">
        <v>0</v>
      </c>
      <c r="AZ117" s="32">
        <v>1000</v>
      </c>
      <c r="BA117" s="32">
        <v>82271.399999999994</v>
      </c>
      <c r="BB117" s="32">
        <v>0</v>
      </c>
      <c r="BC117" s="32">
        <v>82271.399999999994</v>
      </c>
      <c r="BD117" s="32">
        <v>0</v>
      </c>
      <c r="BE117" s="32">
        <v>0</v>
      </c>
      <c r="BF117" s="32">
        <v>48704.6</v>
      </c>
      <c r="BG117" s="32">
        <v>0</v>
      </c>
      <c r="BH117" s="32">
        <v>48704.6</v>
      </c>
      <c r="BI117" s="32">
        <v>0</v>
      </c>
      <c r="BJ117" s="32">
        <v>0</v>
      </c>
      <c r="BK117" s="32">
        <v>48704.6</v>
      </c>
      <c r="BL117" s="32">
        <v>0</v>
      </c>
      <c r="BM117" s="32">
        <v>48704.6</v>
      </c>
      <c r="BN117" s="32">
        <v>0</v>
      </c>
      <c r="BO117" s="32">
        <v>0</v>
      </c>
      <c r="BP117" s="32">
        <v>56541.5</v>
      </c>
      <c r="BQ117" s="32">
        <v>56541.5</v>
      </c>
      <c r="BR117" s="32">
        <v>0</v>
      </c>
      <c r="BS117" s="32">
        <v>0</v>
      </c>
      <c r="BT117" s="32">
        <v>55541.5</v>
      </c>
      <c r="BU117" s="32">
        <v>55541.5</v>
      </c>
      <c r="BV117" s="32">
        <v>0</v>
      </c>
      <c r="BW117" s="32">
        <v>0</v>
      </c>
      <c r="BX117" s="32">
        <v>1000</v>
      </c>
      <c r="BY117" s="32">
        <v>1000</v>
      </c>
      <c r="BZ117" s="32">
        <v>86032.1</v>
      </c>
      <c r="CA117" s="32">
        <v>0</v>
      </c>
      <c r="CB117" s="32">
        <v>85032.1</v>
      </c>
      <c r="CC117" s="32">
        <v>0</v>
      </c>
      <c r="CD117" s="32">
        <v>1000</v>
      </c>
      <c r="CE117" s="32">
        <v>82271.399999999994</v>
      </c>
      <c r="CF117" s="32">
        <v>0</v>
      </c>
      <c r="CG117" s="32">
        <v>82271.399999999994</v>
      </c>
      <c r="CH117" s="32">
        <v>0</v>
      </c>
      <c r="CI117" s="32">
        <v>0</v>
      </c>
      <c r="CJ117" s="32">
        <v>48704.6</v>
      </c>
      <c r="CK117" s="32">
        <v>0</v>
      </c>
      <c r="CL117" s="32">
        <v>48704.6</v>
      </c>
      <c r="CM117" s="32">
        <v>0</v>
      </c>
      <c r="CN117" s="32">
        <v>0</v>
      </c>
      <c r="CO117" s="32">
        <v>48704.6</v>
      </c>
      <c r="CP117" s="32">
        <v>0</v>
      </c>
      <c r="CQ117" s="32">
        <v>48704.6</v>
      </c>
      <c r="CR117" s="32">
        <v>0</v>
      </c>
      <c r="CS117" s="32">
        <v>0</v>
      </c>
      <c r="CT117" s="32">
        <v>56541.5</v>
      </c>
      <c r="CU117" s="32">
        <v>0</v>
      </c>
      <c r="CV117" s="32">
        <v>55541.5</v>
      </c>
      <c r="CW117" s="32">
        <v>0</v>
      </c>
      <c r="CX117" s="32">
        <v>1000</v>
      </c>
      <c r="CY117" s="32">
        <v>86032.1</v>
      </c>
      <c r="CZ117" s="32">
        <v>0</v>
      </c>
      <c r="DA117" s="32">
        <v>85032.1</v>
      </c>
      <c r="DB117" s="32">
        <v>0</v>
      </c>
      <c r="DC117" s="32">
        <v>1000</v>
      </c>
      <c r="DD117" s="32">
        <v>82271.399999999994</v>
      </c>
      <c r="DE117" s="32">
        <v>0</v>
      </c>
      <c r="DF117" s="32">
        <v>82271.399999999994</v>
      </c>
      <c r="DG117" s="32">
        <v>0</v>
      </c>
      <c r="DH117" s="32">
        <v>0</v>
      </c>
      <c r="DI117" s="32">
        <v>56541.5</v>
      </c>
      <c r="DJ117" s="32">
        <v>0</v>
      </c>
      <c r="DK117" s="32">
        <v>55541.5</v>
      </c>
      <c r="DL117" s="32">
        <v>0</v>
      </c>
      <c r="DM117" s="32">
        <v>1000</v>
      </c>
      <c r="DN117" s="32">
        <v>86032.1</v>
      </c>
      <c r="DO117" s="32">
        <v>0</v>
      </c>
      <c r="DP117" s="32">
        <v>85032.1</v>
      </c>
      <c r="DQ117" s="32">
        <v>0</v>
      </c>
      <c r="DR117" s="32">
        <v>1000</v>
      </c>
      <c r="DS117" s="32">
        <v>82271.399999999994</v>
      </c>
      <c r="DT117" s="32">
        <v>0</v>
      </c>
      <c r="DU117" s="32">
        <v>82271.399999999994</v>
      </c>
      <c r="DV117" s="32">
        <v>0</v>
      </c>
      <c r="DW117" s="32">
        <v>0</v>
      </c>
      <c r="DX117" s="55" t="s">
        <v>405</v>
      </c>
      <c r="DY117" s="7" t="s">
        <v>74</v>
      </c>
      <c r="DZ117" s="2"/>
    </row>
    <row r="118" spans="1:130" ht="178.5" customHeight="1">
      <c r="A118" s="115"/>
      <c r="B118" s="62"/>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t="s">
        <v>406</v>
      </c>
      <c r="AB118" s="28" t="s">
        <v>65</v>
      </c>
      <c r="AC118" s="29" t="s">
        <v>407</v>
      </c>
      <c r="AD118" s="28"/>
      <c r="AE118" s="28"/>
      <c r="AF118" s="29"/>
      <c r="AG118" s="30"/>
      <c r="AH118" s="30"/>
      <c r="AI118" s="31"/>
      <c r="AJ118" s="111"/>
      <c r="AK118" s="109"/>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56"/>
      <c r="DY118" s="7" t="s">
        <v>79</v>
      </c>
      <c r="DZ118" s="2"/>
    </row>
    <row r="119" spans="1:130" ht="45.75" customHeight="1">
      <c r="A119" s="23" t="s">
        <v>408</v>
      </c>
      <c r="B119" s="24" t="s">
        <v>409</v>
      </c>
      <c r="C119" s="25" t="s">
        <v>54</v>
      </c>
      <c r="D119" s="25" t="s">
        <v>54</v>
      </c>
      <c r="E119" s="25" t="s">
        <v>54</v>
      </c>
      <c r="F119" s="25" t="s">
        <v>54</v>
      </c>
      <c r="G119" s="25" t="s">
        <v>54</v>
      </c>
      <c r="H119" s="25" t="s">
        <v>54</v>
      </c>
      <c r="I119" s="25" t="s">
        <v>54</v>
      </c>
      <c r="J119" s="25" t="s">
        <v>54</v>
      </c>
      <c r="K119" s="25" t="s">
        <v>54</v>
      </c>
      <c r="L119" s="25" t="s">
        <v>54</v>
      </c>
      <c r="M119" s="25" t="s">
        <v>54</v>
      </c>
      <c r="N119" s="25" t="s">
        <v>54</v>
      </c>
      <c r="O119" s="25" t="s">
        <v>54</v>
      </c>
      <c r="P119" s="25" t="s">
        <v>54</v>
      </c>
      <c r="Q119" s="25" t="s">
        <v>54</v>
      </c>
      <c r="R119" s="25" t="s">
        <v>54</v>
      </c>
      <c r="S119" s="25" t="s">
        <v>54</v>
      </c>
      <c r="T119" s="25" t="s">
        <v>54</v>
      </c>
      <c r="U119" s="25" t="s">
        <v>54</v>
      </c>
      <c r="V119" s="25" t="s">
        <v>54</v>
      </c>
      <c r="W119" s="25" t="s">
        <v>54</v>
      </c>
      <c r="X119" s="25" t="s">
        <v>54</v>
      </c>
      <c r="Y119" s="25" t="s">
        <v>54</v>
      </c>
      <c r="Z119" s="25" t="s">
        <v>54</v>
      </c>
      <c r="AA119" s="25" t="s">
        <v>54</v>
      </c>
      <c r="AB119" s="25" t="s">
        <v>54</v>
      </c>
      <c r="AC119" s="25" t="s">
        <v>54</v>
      </c>
      <c r="AD119" s="25" t="s">
        <v>54</v>
      </c>
      <c r="AE119" s="25" t="s">
        <v>54</v>
      </c>
      <c r="AF119" s="25" t="s">
        <v>54</v>
      </c>
      <c r="AG119" s="26"/>
      <c r="AH119" s="26"/>
      <c r="AI119" s="26"/>
      <c r="AJ119" s="24" t="s">
        <v>54</v>
      </c>
      <c r="AK119" s="25" t="s">
        <v>54</v>
      </c>
      <c r="AL119" s="27">
        <v>39654.382899999997</v>
      </c>
      <c r="AM119" s="27">
        <v>38320.159399999997</v>
      </c>
      <c r="AN119" s="27">
        <v>643.84</v>
      </c>
      <c r="AO119" s="27">
        <v>643.84</v>
      </c>
      <c r="AP119" s="27">
        <v>17781.505399999998</v>
      </c>
      <c r="AQ119" s="27">
        <v>17021.505399999998</v>
      </c>
      <c r="AR119" s="27">
        <v>0</v>
      </c>
      <c r="AS119" s="27">
        <v>0</v>
      </c>
      <c r="AT119" s="27">
        <v>21229.037499999999</v>
      </c>
      <c r="AU119" s="27">
        <v>20654.813999999998</v>
      </c>
      <c r="AV119" s="27">
        <v>24500</v>
      </c>
      <c r="AW119" s="27">
        <v>0</v>
      </c>
      <c r="AX119" s="27">
        <v>0</v>
      </c>
      <c r="AY119" s="27">
        <v>0</v>
      </c>
      <c r="AZ119" s="27">
        <v>24500</v>
      </c>
      <c r="BA119" s="27">
        <v>0</v>
      </c>
      <c r="BB119" s="27">
        <v>0</v>
      </c>
      <c r="BC119" s="27">
        <v>0</v>
      </c>
      <c r="BD119" s="27">
        <v>0</v>
      </c>
      <c r="BE119" s="27">
        <v>0</v>
      </c>
      <c r="BF119" s="27">
        <v>0</v>
      </c>
      <c r="BG119" s="27">
        <v>0</v>
      </c>
      <c r="BH119" s="27">
        <v>0</v>
      </c>
      <c r="BI119" s="27">
        <v>0</v>
      </c>
      <c r="BJ119" s="27">
        <v>0</v>
      </c>
      <c r="BK119" s="27">
        <v>0</v>
      </c>
      <c r="BL119" s="27">
        <v>0</v>
      </c>
      <c r="BM119" s="27">
        <v>0</v>
      </c>
      <c r="BN119" s="27">
        <v>0</v>
      </c>
      <c r="BO119" s="27">
        <v>0</v>
      </c>
      <c r="BP119" s="27">
        <v>39654.382899999997</v>
      </c>
      <c r="BQ119" s="27">
        <v>38320.159399999997</v>
      </c>
      <c r="BR119" s="27">
        <v>643.84</v>
      </c>
      <c r="BS119" s="27">
        <v>643.84</v>
      </c>
      <c r="BT119" s="27">
        <v>17781.505399999998</v>
      </c>
      <c r="BU119" s="27">
        <v>17021.505399999998</v>
      </c>
      <c r="BV119" s="27">
        <v>0</v>
      </c>
      <c r="BW119" s="27">
        <v>0</v>
      </c>
      <c r="BX119" s="27">
        <v>21229.037499999999</v>
      </c>
      <c r="BY119" s="27">
        <v>20654.813999999998</v>
      </c>
      <c r="BZ119" s="27">
        <v>24500</v>
      </c>
      <c r="CA119" s="27">
        <v>0</v>
      </c>
      <c r="CB119" s="27">
        <v>0</v>
      </c>
      <c r="CC119" s="27">
        <v>0</v>
      </c>
      <c r="CD119" s="27">
        <v>24500</v>
      </c>
      <c r="CE119" s="27">
        <v>0</v>
      </c>
      <c r="CF119" s="27">
        <v>0</v>
      </c>
      <c r="CG119" s="27">
        <v>0</v>
      </c>
      <c r="CH119" s="27">
        <v>0</v>
      </c>
      <c r="CI119" s="27">
        <v>0</v>
      </c>
      <c r="CJ119" s="27">
        <v>0</v>
      </c>
      <c r="CK119" s="27">
        <v>0</v>
      </c>
      <c r="CL119" s="27">
        <v>0</v>
      </c>
      <c r="CM119" s="27">
        <v>0</v>
      </c>
      <c r="CN119" s="27">
        <v>0</v>
      </c>
      <c r="CO119" s="27">
        <v>0</v>
      </c>
      <c r="CP119" s="27">
        <v>0</v>
      </c>
      <c r="CQ119" s="27">
        <v>0</v>
      </c>
      <c r="CR119" s="27">
        <v>0</v>
      </c>
      <c r="CS119" s="27">
        <v>0</v>
      </c>
      <c r="CT119" s="27">
        <v>39654.382899999997</v>
      </c>
      <c r="CU119" s="27">
        <v>643.84</v>
      </c>
      <c r="CV119" s="27">
        <v>17781.505399999998</v>
      </c>
      <c r="CW119" s="27">
        <v>0</v>
      </c>
      <c r="CX119" s="27">
        <v>21229.037499999999</v>
      </c>
      <c r="CY119" s="27">
        <v>24500</v>
      </c>
      <c r="CZ119" s="27">
        <v>0</v>
      </c>
      <c r="DA119" s="27">
        <v>0</v>
      </c>
      <c r="DB119" s="27">
        <v>0</v>
      </c>
      <c r="DC119" s="27">
        <v>24500</v>
      </c>
      <c r="DD119" s="27">
        <v>0</v>
      </c>
      <c r="DE119" s="27">
        <v>0</v>
      </c>
      <c r="DF119" s="27">
        <v>0</v>
      </c>
      <c r="DG119" s="27">
        <v>0</v>
      </c>
      <c r="DH119" s="27">
        <v>0</v>
      </c>
      <c r="DI119" s="27">
        <v>39654.382899999997</v>
      </c>
      <c r="DJ119" s="27">
        <v>643.84</v>
      </c>
      <c r="DK119" s="27">
        <v>17781.505399999998</v>
      </c>
      <c r="DL119" s="27">
        <v>0</v>
      </c>
      <c r="DM119" s="27">
        <v>21229.037499999999</v>
      </c>
      <c r="DN119" s="27">
        <v>24500</v>
      </c>
      <c r="DO119" s="27">
        <v>0</v>
      </c>
      <c r="DP119" s="27">
        <v>0</v>
      </c>
      <c r="DQ119" s="27">
        <v>0</v>
      </c>
      <c r="DR119" s="27">
        <v>24500</v>
      </c>
      <c r="DS119" s="27">
        <v>0</v>
      </c>
      <c r="DT119" s="27">
        <v>0</v>
      </c>
      <c r="DU119" s="27">
        <v>0</v>
      </c>
      <c r="DV119" s="27">
        <v>0</v>
      </c>
      <c r="DW119" s="27">
        <v>0</v>
      </c>
      <c r="DX119" s="25"/>
      <c r="DY119" s="2"/>
      <c r="DZ119" s="2"/>
    </row>
    <row r="120" spans="1:130" ht="57" customHeight="1">
      <c r="A120" s="23" t="s">
        <v>410</v>
      </c>
      <c r="B120" s="24" t="s">
        <v>411</v>
      </c>
      <c r="C120" s="25" t="s">
        <v>54</v>
      </c>
      <c r="D120" s="25" t="s">
        <v>54</v>
      </c>
      <c r="E120" s="25" t="s">
        <v>54</v>
      </c>
      <c r="F120" s="25" t="s">
        <v>54</v>
      </c>
      <c r="G120" s="25" t="s">
        <v>54</v>
      </c>
      <c r="H120" s="25" t="s">
        <v>54</v>
      </c>
      <c r="I120" s="25" t="s">
        <v>54</v>
      </c>
      <c r="J120" s="25" t="s">
        <v>54</v>
      </c>
      <c r="K120" s="25" t="s">
        <v>54</v>
      </c>
      <c r="L120" s="25" t="s">
        <v>54</v>
      </c>
      <c r="M120" s="25" t="s">
        <v>54</v>
      </c>
      <c r="N120" s="25" t="s">
        <v>54</v>
      </c>
      <c r="O120" s="25" t="s">
        <v>54</v>
      </c>
      <c r="P120" s="25" t="s">
        <v>54</v>
      </c>
      <c r="Q120" s="25" t="s">
        <v>54</v>
      </c>
      <c r="R120" s="25" t="s">
        <v>54</v>
      </c>
      <c r="S120" s="25" t="s">
        <v>54</v>
      </c>
      <c r="T120" s="25" t="s">
        <v>54</v>
      </c>
      <c r="U120" s="25" t="s">
        <v>54</v>
      </c>
      <c r="V120" s="25" t="s">
        <v>54</v>
      </c>
      <c r="W120" s="25" t="s">
        <v>54</v>
      </c>
      <c r="X120" s="25" t="s">
        <v>54</v>
      </c>
      <c r="Y120" s="25" t="s">
        <v>54</v>
      </c>
      <c r="Z120" s="25" t="s">
        <v>54</v>
      </c>
      <c r="AA120" s="25" t="s">
        <v>54</v>
      </c>
      <c r="AB120" s="25" t="s">
        <v>54</v>
      </c>
      <c r="AC120" s="25" t="s">
        <v>54</v>
      </c>
      <c r="AD120" s="25" t="s">
        <v>54</v>
      </c>
      <c r="AE120" s="25" t="s">
        <v>54</v>
      </c>
      <c r="AF120" s="25" t="s">
        <v>54</v>
      </c>
      <c r="AG120" s="26"/>
      <c r="AH120" s="26"/>
      <c r="AI120" s="26"/>
      <c r="AJ120" s="24" t="s">
        <v>54</v>
      </c>
      <c r="AK120" s="25" t="s">
        <v>54</v>
      </c>
      <c r="AL120" s="27">
        <v>39654.382899999997</v>
      </c>
      <c r="AM120" s="27">
        <v>38320.159399999997</v>
      </c>
      <c r="AN120" s="27">
        <v>643.84</v>
      </c>
      <c r="AO120" s="27">
        <v>643.84</v>
      </c>
      <c r="AP120" s="27">
        <v>17781.505399999998</v>
      </c>
      <c r="AQ120" s="27">
        <v>17021.505399999998</v>
      </c>
      <c r="AR120" s="27">
        <v>0</v>
      </c>
      <c r="AS120" s="27">
        <v>0</v>
      </c>
      <c r="AT120" s="27">
        <v>21229.037499999999</v>
      </c>
      <c r="AU120" s="27">
        <v>20654.813999999998</v>
      </c>
      <c r="AV120" s="27">
        <v>24500</v>
      </c>
      <c r="AW120" s="27">
        <v>0</v>
      </c>
      <c r="AX120" s="27">
        <v>0</v>
      </c>
      <c r="AY120" s="27">
        <v>0</v>
      </c>
      <c r="AZ120" s="27">
        <v>24500</v>
      </c>
      <c r="BA120" s="27">
        <v>0</v>
      </c>
      <c r="BB120" s="27">
        <v>0</v>
      </c>
      <c r="BC120" s="27">
        <v>0</v>
      </c>
      <c r="BD120" s="27">
        <v>0</v>
      </c>
      <c r="BE120" s="27">
        <v>0</v>
      </c>
      <c r="BF120" s="27">
        <v>0</v>
      </c>
      <c r="BG120" s="27">
        <v>0</v>
      </c>
      <c r="BH120" s="27">
        <v>0</v>
      </c>
      <c r="BI120" s="27">
        <v>0</v>
      </c>
      <c r="BJ120" s="27">
        <v>0</v>
      </c>
      <c r="BK120" s="27">
        <v>0</v>
      </c>
      <c r="BL120" s="27">
        <v>0</v>
      </c>
      <c r="BM120" s="27">
        <v>0</v>
      </c>
      <c r="BN120" s="27">
        <v>0</v>
      </c>
      <c r="BO120" s="27">
        <v>0</v>
      </c>
      <c r="BP120" s="27">
        <v>39654.382899999997</v>
      </c>
      <c r="BQ120" s="27">
        <v>38320.159399999997</v>
      </c>
      <c r="BR120" s="27">
        <v>643.84</v>
      </c>
      <c r="BS120" s="27">
        <v>643.84</v>
      </c>
      <c r="BT120" s="27">
        <v>17781.505399999998</v>
      </c>
      <c r="BU120" s="27">
        <v>17021.505399999998</v>
      </c>
      <c r="BV120" s="27">
        <v>0</v>
      </c>
      <c r="BW120" s="27">
        <v>0</v>
      </c>
      <c r="BX120" s="27">
        <v>21229.037499999999</v>
      </c>
      <c r="BY120" s="27">
        <v>20654.813999999998</v>
      </c>
      <c r="BZ120" s="27">
        <v>24500</v>
      </c>
      <c r="CA120" s="27">
        <v>0</v>
      </c>
      <c r="CB120" s="27">
        <v>0</v>
      </c>
      <c r="CC120" s="27">
        <v>0</v>
      </c>
      <c r="CD120" s="27">
        <v>24500</v>
      </c>
      <c r="CE120" s="27">
        <v>0</v>
      </c>
      <c r="CF120" s="27">
        <v>0</v>
      </c>
      <c r="CG120" s="27">
        <v>0</v>
      </c>
      <c r="CH120" s="27">
        <v>0</v>
      </c>
      <c r="CI120" s="27">
        <v>0</v>
      </c>
      <c r="CJ120" s="27">
        <v>0</v>
      </c>
      <c r="CK120" s="27">
        <v>0</v>
      </c>
      <c r="CL120" s="27">
        <v>0</v>
      </c>
      <c r="CM120" s="27">
        <v>0</v>
      </c>
      <c r="CN120" s="27">
        <v>0</v>
      </c>
      <c r="CO120" s="27">
        <v>0</v>
      </c>
      <c r="CP120" s="27">
        <v>0</v>
      </c>
      <c r="CQ120" s="27">
        <v>0</v>
      </c>
      <c r="CR120" s="27">
        <v>0</v>
      </c>
      <c r="CS120" s="27">
        <v>0</v>
      </c>
      <c r="CT120" s="27">
        <v>39654.382899999997</v>
      </c>
      <c r="CU120" s="27">
        <v>643.84</v>
      </c>
      <c r="CV120" s="27">
        <v>17781.505399999998</v>
      </c>
      <c r="CW120" s="27">
        <v>0</v>
      </c>
      <c r="CX120" s="27">
        <v>21229.037499999999</v>
      </c>
      <c r="CY120" s="27">
        <v>24500</v>
      </c>
      <c r="CZ120" s="27">
        <v>0</v>
      </c>
      <c r="DA120" s="27">
        <v>0</v>
      </c>
      <c r="DB120" s="27">
        <v>0</v>
      </c>
      <c r="DC120" s="27">
        <v>24500</v>
      </c>
      <c r="DD120" s="27">
        <v>0</v>
      </c>
      <c r="DE120" s="27">
        <v>0</v>
      </c>
      <c r="DF120" s="27">
        <v>0</v>
      </c>
      <c r="DG120" s="27">
        <v>0</v>
      </c>
      <c r="DH120" s="27">
        <v>0</v>
      </c>
      <c r="DI120" s="27">
        <v>39654.382899999997</v>
      </c>
      <c r="DJ120" s="27">
        <v>643.84</v>
      </c>
      <c r="DK120" s="27">
        <v>17781.505399999998</v>
      </c>
      <c r="DL120" s="27">
        <v>0</v>
      </c>
      <c r="DM120" s="27">
        <v>21229.037499999999</v>
      </c>
      <c r="DN120" s="27">
        <v>24500</v>
      </c>
      <c r="DO120" s="27">
        <v>0</v>
      </c>
      <c r="DP120" s="27">
        <v>0</v>
      </c>
      <c r="DQ120" s="27">
        <v>0</v>
      </c>
      <c r="DR120" s="27">
        <v>24500</v>
      </c>
      <c r="DS120" s="27">
        <v>0</v>
      </c>
      <c r="DT120" s="27">
        <v>0</v>
      </c>
      <c r="DU120" s="27">
        <v>0</v>
      </c>
      <c r="DV120" s="27">
        <v>0</v>
      </c>
      <c r="DW120" s="27">
        <v>0</v>
      </c>
      <c r="DX120" s="25"/>
      <c r="DY120" s="2"/>
      <c r="DZ120" s="2"/>
    </row>
    <row r="121" spans="1:130" ht="104.25" customHeight="1">
      <c r="A121" s="114" t="s">
        <v>412</v>
      </c>
      <c r="B121" s="61" t="s">
        <v>413</v>
      </c>
      <c r="C121" s="28" t="s">
        <v>414</v>
      </c>
      <c r="D121" s="28" t="s">
        <v>65</v>
      </c>
      <c r="E121" s="28" t="s">
        <v>415</v>
      </c>
      <c r="F121" s="28"/>
      <c r="G121" s="28"/>
      <c r="H121" s="28"/>
      <c r="I121" s="28"/>
      <c r="J121" s="28"/>
      <c r="K121" s="28"/>
      <c r="L121" s="28"/>
      <c r="M121" s="28"/>
      <c r="N121" s="28"/>
      <c r="O121" s="28"/>
      <c r="P121" s="28"/>
      <c r="Q121" s="28"/>
      <c r="R121" s="28"/>
      <c r="S121" s="28"/>
      <c r="T121" s="28"/>
      <c r="U121" s="28"/>
      <c r="V121" s="28"/>
      <c r="W121" s="28"/>
      <c r="X121" s="28"/>
      <c r="Y121" s="28"/>
      <c r="Z121" s="28"/>
      <c r="AA121" s="28" t="s">
        <v>112</v>
      </c>
      <c r="AB121" s="28" t="s">
        <v>65</v>
      </c>
      <c r="AC121" s="29" t="s">
        <v>113</v>
      </c>
      <c r="AD121" s="28" t="s">
        <v>416</v>
      </c>
      <c r="AE121" s="28" t="s">
        <v>65</v>
      </c>
      <c r="AF121" s="29" t="s">
        <v>417</v>
      </c>
      <c r="AG121" s="30"/>
      <c r="AH121" s="30"/>
      <c r="AI121" s="31"/>
      <c r="AJ121" s="110" t="s">
        <v>418</v>
      </c>
      <c r="AK121" s="108" t="s">
        <v>419</v>
      </c>
      <c r="AL121" s="32">
        <v>15353.3626</v>
      </c>
      <c r="AM121" s="32">
        <v>14593.3626</v>
      </c>
      <c r="AN121" s="32">
        <v>0</v>
      </c>
      <c r="AO121" s="32">
        <v>0</v>
      </c>
      <c r="AP121" s="32">
        <v>10382.8184</v>
      </c>
      <c r="AQ121" s="32">
        <v>9622.8184000000001</v>
      </c>
      <c r="AR121" s="32">
        <v>0</v>
      </c>
      <c r="AS121" s="32">
        <v>0</v>
      </c>
      <c r="AT121" s="32">
        <v>4970.5442000000003</v>
      </c>
      <c r="AU121" s="32">
        <v>4970.5442000000003</v>
      </c>
      <c r="AV121" s="32">
        <v>15000</v>
      </c>
      <c r="AW121" s="32">
        <v>0</v>
      </c>
      <c r="AX121" s="32">
        <v>0</v>
      </c>
      <c r="AY121" s="32">
        <v>0</v>
      </c>
      <c r="AZ121" s="32">
        <v>15000</v>
      </c>
      <c r="BA121" s="32">
        <v>0</v>
      </c>
      <c r="BB121" s="32">
        <v>0</v>
      </c>
      <c r="BC121" s="32">
        <v>0</v>
      </c>
      <c r="BD121" s="32">
        <v>0</v>
      </c>
      <c r="BE121" s="32">
        <v>0</v>
      </c>
      <c r="BF121" s="32">
        <v>0</v>
      </c>
      <c r="BG121" s="32">
        <v>0</v>
      </c>
      <c r="BH121" s="32">
        <v>0</v>
      </c>
      <c r="BI121" s="32">
        <v>0</v>
      </c>
      <c r="BJ121" s="32">
        <v>0</v>
      </c>
      <c r="BK121" s="32">
        <v>0</v>
      </c>
      <c r="BL121" s="32">
        <v>0</v>
      </c>
      <c r="BM121" s="32">
        <v>0</v>
      </c>
      <c r="BN121" s="32">
        <v>0</v>
      </c>
      <c r="BO121" s="32">
        <v>0</v>
      </c>
      <c r="BP121" s="32">
        <v>15353.3626</v>
      </c>
      <c r="BQ121" s="32">
        <v>14593.3626</v>
      </c>
      <c r="BR121" s="32">
        <v>0</v>
      </c>
      <c r="BS121" s="32">
        <v>0</v>
      </c>
      <c r="BT121" s="32">
        <v>10382.8184</v>
      </c>
      <c r="BU121" s="32">
        <v>9622.8184000000001</v>
      </c>
      <c r="BV121" s="32">
        <v>0</v>
      </c>
      <c r="BW121" s="32">
        <v>0</v>
      </c>
      <c r="BX121" s="32">
        <v>4970.5442000000003</v>
      </c>
      <c r="BY121" s="32">
        <v>4970.5442000000003</v>
      </c>
      <c r="BZ121" s="32">
        <v>15000</v>
      </c>
      <c r="CA121" s="32">
        <v>0</v>
      </c>
      <c r="CB121" s="32">
        <v>0</v>
      </c>
      <c r="CC121" s="32">
        <v>0</v>
      </c>
      <c r="CD121" s="32">
        <v>15000</v>
      </c>
      <c r="CE121" s="32">
        <v>0</v>
      </c>
      <c r="CF121" s="32">
        <v>0</v>
      </c>
      <c r="CG121" s="32">
        <v>0</v>
      </c>
      <c r="CH121" s="32">
        <v>0</v>
      </c>
      <c r="CI121" s="32">
        <v>0</v>
      </c>
      <c r="CJ121" s="32">
        <v>0</v>
      </c>
      <c r="CK121" s="32">
        <v>0</v>
      </c>
      <c r="CL121" s="32">
        <v>0</v>
      </c>
      <c r="CM121" s="32">
        <v>0</v>
      </c>
      <c r="CN121" s="32">
        <v>0</v>
      </c>
      <c r="CO121" s="32">
        <v>0</v>
      </c>
      <c r="CP121" s="32">
        <v>0</v>
      </c>
      <c r="CQ121" s="32">
        <v>0</v>
      </c>
      <c r="CR121" s="32">
        <v>0</v>
      </c>
      <c r="CS121" s="32">
        <v>0</v>
      </c>
      <c r="CT121" s="32">
        <v>15353.3626</v>
      </c>
      <c r="CU121" s="32">
        <v>0</v>
      </c>
      <c r="CV121" s="32">
        <v>10382.8184</v>
      </c>
      <c r="CW121" s="32">
        <v>0</v>
      </c>
      <c r="CX121" s="32">
        <v>4970.5442000000003</v>
      </c>
      <c r="CY121" s="32">
        <v>15000</v>
      </c>
      <c r="CZ121" s="32">
        <v>0</v>
      </c>
      <c r="DA121" s="32">
        <v>0</v>
      </c>
      <c r="DB121" s="32">
        <v>0</v>
      </c>
      <c r="DC121" s="32">
        <v>15000</v>
      </c>
      <c r="DD121" s="32">
        <v>0</v>
      </c>
      <c r="DE121" s="32">
        <v>0</v>
      </c>
      <c r="DF121" s="32">
        <v>0</v>
      </c>
      <c r="DG121" s="32">
        <v>0</v>
      </c>
      <c r="DH121" s="32">
        <v>0</v>
      </c>
      <c r="DI121" s="32">
        <v>15353.3626</v>
      </c>
      <c r="DJ121" s="32">
        <v>0</v>
      </c>
      <c r="DK121" s="32">
        <v>10382.8184</v>
      </c>
      <c r="DL121" s="32">
        <v>0</v>
      </c>
      <c r="DM121" s="32">
        <v>4970.5442000000003</v>
      </c>
      <c r="DN121" s="32">
        <v>15000</v>
      </c>
      <c r="DO121" s="32">
        <v>0</v>
      </c>
      <c r="DP121" s="32">
        <v>0</v>
      </c>
      <c r="DQ121" s="32">
        <v>0</v>
      </c>
      <c r="DR121" s="32">
        <v>15000</v>
      </c>
      <c r="DS121" s="32">
        <v>0</v>
      </c>
      <c r="DT121" s="32">
        <v>0</v>
      </c>
      <c r="DU121" s="32">
        <v>0</v>
      </c>
      <c r="DV121" s="32">
        <v>0</v>
      </c>
      <c r="DW121" s="32">
        <v>0</v>
      </c>
      <c r="DX121" s="52" t="s">
        <v>420</v>
      </c>
      <c r="DY121" s="7" t="s">
        <v>74</v>
      </c>
      <c r="DZ121" s="2"/>
    </row>
    <row r="122" spans="1:130" ht="101.25" customHeight="1">
      <c r="A122" s="115"/>
      <c r="B122" s="62"/>
      <c r="C122" s="28" t="s">
        <v>108</v>
      </c>
      <c r="D122" s="28" t="s">
        <v>65</v>
      </c>
      <c r="E122" s="28" t="s">
        <v>109</v>
      </c>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9"/>
      <c r="AD122" s="28" t="s">
        <v>421</v>
      </c>
      <c r="AE122" s="28" t="s">
        <v>65</v>
      </c>
      <c r="AF122" s="29" t="s">
        <v>198</v>
      </c>
      <c r="AG122" s="30"/>
      <c r="AH122" s="30"/>
      <c r="AI122" s="31"/>
      <c r="AJ122" s="111"/>
      <c r="AK122" s="109"/>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53"/>
      <c r="DY122" s="7" t="s">
        <v>79</v>
      </c>
      <c r="DZ122" s="2"/>
    </row>
    <row r="123" spans="1:130" ht="52.8">
      <c r="A123" s="115"/>
      <c r="B123" s="62"/>
      <c r="C123" s="28" t="s">
        <v>61</v>
      </c>
      <c r="D123" s="28" t="s">
        <v>65</v>
      </c>
      <c r="E123" s="28" t="s">
        <v>63</v>
      </c>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9"/>
      <c r="AD123" s="28"/>
      <c r="AE123" s="28"/>
      <c r="AF123" s="29"/>
      <c r="AG123" s="30"/>
      <c r="AH123" s="30"/>
      <c r="AI123" s="31"/>
      <c r="AJ123" s="111"/>
      <c r="AK123" s="109"/>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54"/>
      <c r="DY123" s="7" t="s">
        <v>71</v>
      </c>
      <c r="DZ123" s="2"/>
    </row>
    <row r="124" spans="1:130" ht="127.5" customHeight="1">
      <c r="A124" s="114" t="s">
        <v>422</v>
      </c>
      <c r="B124" s="61" t="s">
        <v>423</v>
      </c>
      <c r="C124" s="28" t="s">
        <v>424</v>
      </c>
      <c r="D124" s="28" t="s">
        <v>65</v>
      </c>
      <c r="E124" s="28" t="s">
        <v>425</v>
      </c>
      <c r="F124" s="28"/>
      <c r="G124" s="28"/>
      <c r="H124" s="28"/>
      <c r="I124" s="28"/>
      <c r="J124" s="28"/>
      <c r="K124" s="28"/>
      <c r="L124" s="28"/>
      <c r="M124" s="28"/>
      <c r="N124" s="28"/>
      <c r="O124" s="28"/>
      <c r="P124" s="28"/>
      <c r="Q124" s="28"/>
      <c r="R124" s="28"/>
      <c r="S124" s="28"/>
      <c r="T124" s="28"/>
      <c r="U124" s="28"/>
      <c r="V124" s="28"/>
      <c r="W124" s="28"/>
      <c r="X124" s="28"/>
      <c r="Y124" s="28"/>
      <c r="Z124" s="28"/>
      <c r="AA124" s="28" t="s">
        <v>112</v>
      </c>
      <c r="AB124" s="28" t="s">
        <v>65</v>
      </c>
      <c r="AC124" s="29" t="s">
        <v>113</v>
      </c>
      <c r="AD124" s="28"/>
      <c r="AE124" s="28"/>
      <c r="AF124" s="29"/>
      <c r="AG124" s="30"/>
      <c r="AH124" s="30"/>
      <c r="AI124" s="31"/>
      <c r="AJ124" s="110" t="s">
        <v>418</v>
      </c>
      <c r="AK124" s="108" t="s">
        <v>426</v>
      </c>
      <c r="AL124" s="32">
        <v>23657.1803</v>
      </c>
      <c r="AM124" s="32">
        <v>23082.9568</v>
      </c>
      <c r="AN124" s="32">
        <v>0</v>
      </c>
      <c r="AO124" s="32">
        <v>0</v>
      </c>
      <c r="AP124" s="32">
        <v>7398.6869999999999</v>
      </c>
      <c r="AQ124" s="32">
        <v>7398.6869999999999</v>
      </c>
      <c r="AR124" s="32">
        <v>0</v>
      </c>
      <c r="AS124" s="32">
        <v>0</v>
      </c>
      <c r="AT124" s="32">
        <v>16258.4933</v>
      </c>
      <c r="AU124" s="32">
        <v>15684.2698</v>
      </c>
      <c r="AV124" s="32">
        <v>9500</v>
      </c>
      <c r="AW124" s="32">
        <v>0</v>
      </c>
      <c r="AX124" s="32">
        <v>0</v>
      </c>
      <c r="AY124" s="32">
        <v>0</v>
      </c>
      <c r="AZ124" s="32">
        <v>9500</v>
      </c>
      <c r="BA124" s="32">
        <v>0</v>
      </c>
      <c r="BB124" s="32">
        <v>0</v>
      </c>
      <c r="BC124" s="32">
        <v>0</v>
      </c>
      <c r="BD124" s="32">
        <v>0</v>
      </c>
      <c r="BE124" s="32">
        <v>0</v>
      </c>
      <c r="BF124" s="32">
        <v>0</v>
      </c>
      <c r="BG124" s="32">
        <v>0</v>
      </c>
      <c r="BH124" s="32">
        <v>0</v>
      </c>
      <c r="BI124" s="32">
        <v>0</v>
      </c>
      <c r="BJ124" s="32">
        <v>0</v>
      </c>
      <c r="BK124" s="32">
        <v>0</v>
      </c>
      <c r="BL124" s="32">
        <v>0</v>
      </c>
      <c r="BM124" s="32">
        <v>0</v>
      </c>
      <c r="BN124" s="32">
        <v>0</v>
      </c>
      <c r="BO124" s="32">
        <v>0</v>
      </c>
      <c r="BP124" s="32">
        <v>23657.1803</v>
      </c>
      <c r="BQ124" s="32">
        <v>23082.9568</v>
      </c>
      <c r="BR124" s="32">
        <v>0</v>
      </c>
      <c r="BS124" s="32">
        <v>0</v>
      </c>
      <c r="BT124" s="32">
        <v>7398.6869999999999</v>
      </c>
      <c r="BU124" s="32">
        <v>7398.6869999999999</v>
      </c>
      <c r="BV124" s="32">
        <v>0</v>
      </c>
      <c r="BW124" s="32">
        <v>0</v>
      </c>
      <c r="BX124" s="32">
        <v>16258.4933</v>
      </c>
      <c r="BY124" s="32">
        <v>15684.2698</v>
      </c>
      <c r="BZ124" s="32">
        <v>9500</v>
      </c>
      <c r="CA124" s="32">
        <v>0</v>
      </c>
      <c r="CB124" s="32">
        <v>0</v>
      </c>
      <c r="CC124" s="32">
        <v>0</v>
      </c>
      <c r="CD124" s="32">
        <v>9500</v>
      </c>
      <c r="CE124" s="32">
        <v>0</v>
      </c>
      <c r="CF124" s="32">
        <v>0</v>
      </c>
      <c r="CG124" s="32">
        <v>0</v>
      </c>
      <c r="CH124" s="32">
        <v>0</v>
      </c>
      <c r="CI124" s="32">
        <v>0</v>
      </c>
      <c r="CJ124" s="32">
        <v>0</v>
      </c>
      <c r="CK124" s="32">
        <v>0</v>
      </c>
      <c r="CL124" s="32">
        <v>0</v>
      </c>
      <c r="CM124" s="32">
        <v>0</v>
      </c>
      <c r="CN124" s="32">
        <v>0</v>
      </c>
      <c r="CO124" s="32">
        <v>0</v>
      </c>
      <c r="CP124" s="32">
        <v>0</v>
      </c>
      <c r="CQ124" s="32">
        <v>0</v>
      </c>
      <c r="CR124" s="32">
        <v>0</v>
      </c>
      <c r="CS124" s="32">
        <v>0</v>
      </c>
      <c r="CT124" s="32">
        <v>23657.1803</v>
      </c>
      <c r="CU124" s="32">
        <v>0</v>
      </c>
      <c r="CV124" s="32">
        <v>7398.6869999999999</v>
      </c>
      <c r="CW124" s="32">
        <v>0</v>
      </c>
      <c r="CX124" s="32">
        <v>16258.4933</v>
      </c>
      <c r="CY124" s="32">
        <v>9500</v>
      </c>
      <c r="CZ124" s="32">
        <v>0</v>
      </c>
      <c r="DA124" s="32">
        <v>0</v>
      </c>
      <c r="DB124" s="32">
        <v>0</v>
      </c>
      <c r="DC124" s="32">
        <v>9500</v>
      </c>
      <c r="DD124" s="32">
        <v>0</v>
      </c>
      <c r="DE124" s="32">
        <v>0</v>
      </c>
      <c r="DF124" s="32">
        <v>0</v>
      </c>
      <c r="DG124" s="32">
        <v>0</v>
      </c>
      <c r="DH124" s="32">
        <v>0</v>
      </c>
      <c r="DI124" s="32">
        <v>23657.1803</v>
      </c>
      <c r="DJ124" s="32">
        <v>0</v>
      </c>
      <c r="DK124" s="32">
        <v>7398.6869999999999</v>
      </c>
      <c r="DL124" s="32">
        <v>0</v>
      </c>
      <c r="DM124" s="32">
        <v>16258.4933</v>
      </c>
      <c r="DN124" s="32">
        <v>9500</v>
      </c>
      <c r="DO124" s="32">
        <v>0</v>
      </c>
      <c r="DP124" s="32">
        <v>0</v>
      </c>
      <c r="DQ124" s="32">
        <v>0</v>
      </c>
      <c r="DR124" s="32">
        <v>9500</v>
      </c>
      <c r="DS124" s="32">
        <v>0</v>
      </c>
      <c r="DT124" s="32">
        <v>0</v>
      </c>
      <c r="DU124" s="32">
        <v>0</v>
      </c>
      <c r="DV124" s="32">
        <v>0</v>
      </c>
      <c r="DW124" s="32">
        <v>0</v>
      </c>
      <c r="DX124" s="57" t="s">
        <v>427</v>
      </c>
      <c r="DY124" s="7" t="s">
        <v>74</v>
      </c>
      <c r="DZ124" s="2"/>
    </row>
    <row r="125" spans="1:130" ht="66">
      <c r="A125" s="115"/>
      <c r="B125" s="62"/>
      <c r="C125" s="28" t="s">
        <v>428</v>
      </c>
      <c r="D125" s="28" t="s">
        <v>65</v>
      </c>
      <c r="E125" s="28" t="s">
        <v>429</v>
      </c>
      <c r="F125" s="28"/>
      <c r="G125" s="28"/>
      <c r="H125" s="28"/>
      <c r="I125" s="28"/>
      <c r="J125" s="28"/>
      <c r="K125" s="28"/>
      <c r="L125" s="28"/>
      <c r="M125" s="28"/>
      <c r="N125" s="28"/>
      <c r="O125" s="28"/>
      <c r="P125" s="28"/>
      <c r="Q125" s="28"/>
      <c r="R125" s="28"/>
      <c r="S125" s="28"/>
      <c r="T125" s="28"/>
      <c r="U125" s="28"/>
      <c r="V125" s="28"/>
      <c r="W125" s="28"/>
      <c r="X125" s="28"/>
      <c r="Y125" s="28"/>
      <c r="Z125" s="28"/>
      <c r="AA125" s="28" t="s">
        <v>430</v>
      </c>
      <c r="AB125" s="28" t="s">
        <v>65</v>
      </c>
      <c r="AC125" s="29" t="s">
        <v>431</v>
      </c>
      <c r="AD125" s="28"/>
      <c r="AE125" s="28"/>
      <c r="AF125" s="29"/>
      <c r="AG125" s="30"/>
      <c r="AH125" s="30"/>
      <c r="AI125" s="31"/>
      <c r="AJ125" s="111"/>
      <c r="AK125" s="109"/>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58"/>
      <c r="DY125" s="7" t="s">
        <v>79</v>
      </c>
      <c r="DZ125" s="2"/>
    </row>
    <row r="126" spans="1:130" ht="69.75" customHeight="1">
      <c r="A126" s="115"/>
      <c r="B126" s="62"/>
      <c r="C126" s="28" t="s">
        <v>61</v>
      </c>
      <c r="D126" s="28" t="s">
        <v>65</v>
      </c>
      <c r="E126" s="28" t="s">
        <v>63</v>
      </c>
      <c r="F126" s="28"/>
      <c r="G126" s="28"/>
      <c r="H126" s="28"/>
      <c r="I126" s="28"/>
      <c r="J126" s="28"/>
      <c r="K126" s="28"/>
      <c r="L126" s="28"/>
      <c r="M126" s="28"/>
      <c r="N126" s="28"/>
      <c r="O126" s="28"/>
      <c r="P126" s="28"/>
      <c r="Q126" s="28"/>
      <c r="R126" s="28"/>
      <c r="S126" s="28"/>
      <c r="T126" s="28"/>
      <c r="U126" s="28"/>
      <c r="V126" s="28"/>
      <c r="W126" s="28"/>
      <c r="X126" s="28"/>
      <c r="Y126" s="28"/>
      <c r="Z126" s="28"/>
      <c r="AA126" s="28" t="s">
        <v>282</v>
      </c>
      <c r="AB126" s="28" t="s">
        <v>65</v>
      </c>
      <c r="AC126" s="29" t="s">
        <v>283</v>
      </c>
      <c r="AD126" s="28"/>
      <c r="AE126" s="28"/>
      <c r="AF126" s="29"/>
      <c r="AG126" s="30"/>
      <c r="AH126" s="30"/>
      <c r="AI126" s="31"/>
      <c r="AJ126" s="111"/>
      <c r="AK126" s="109"/>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58"/>
      <c r="DY126" s="7" t="s">
        <v>71</v>
      </c>
      <c r="DZ126" s="2"/>
    </row>
    <row r="127" spans="1:130" ht="59.25" customHeight="1">
      <c r="A127" s="115"/>
      <c r="B127" s="62"/>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t="s">
        <v>432</v>
      </c>
      <c r="AB127" s="28" t="s">
        <v>65</v>
      </c>
      <c r="AC127" s="29" t="s">
        <v>433</v>
      </c>
      <c r="AD127" s="28"/>
      <c r="AE127" s="28"/>
      <c r="AF127" s="29"/>
      <c r="AG127" s="30"/>
      <c r="AH127" s="30"/>
      <c r="AI127" s="31"/>
      <c r="AJ127" s="111"/>
      <c r="AK127" s="109"/>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58"/>
      <c r="DY127" s="7" t="s">
        <v>105</v>
      </c>
      <c r="DZ127" s="2"/>
    </row>
    <row r="128" spans="1:130" ht="82.5" customHeight="1">
      <c r="A128" s="115"/>
      <c r="B128" s="62"/>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t="s">
        <v>434</v>
      </c>
      <c r="AB128" s="28" t="s">
        <v>65</v>
      </c>
      <c r="AC128" s="29" t="s">
        <v>435</v>
      </c>
      <c r="AD128" s="28"/>
      <c r="AE128" s="28"/>
      <c r="AF128" s="29"/>
      <c r="AG128" s="30"/>
      <c r="AH128" s="30"/>
      <c r="AI128" s="31"/>
      <c r="AJ128" s="111"/>
      <c r="AK128" s="109"/>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59"/>
      <c r="DY128" s="7" t="s">
        <v>353</v>
      </c>
      <c r="DZ128" s="2"/>
    </row>
    <row r="129" spans="1:130" ht="168.15" customHeight="1">
      <c r="A129" s="114" t="s">
        <v>436</v>
      </c>
      <c r="B129" s="61" t="s">
        <v>437</v>
      </c>
      <c r="C129" s="28" t="s">
        <v>61</v>
      </c>
      <c r="D129" s="28" t="s">
        <v>65</v>
      </c>
      <c r="E129" s="28" t="s">
        <v>63</v>
      </c>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9"/>
      <c r="AD129" s="28" t="s">
        <v>438</v>
      </c>
      <c r="AE129" s="28" t="s">
        <v>65</v>
      </c>
      <c r="AF129" s="29" t="s">
        <v>439</v>
      </c>
      <c r="AG129" s="30"/>
      <c r="AH129" s="30"/>
      <c r="AI129" s="31"/>
      <c r="AJ129" s="110" t="s">
        <v>418</v>
      </c>
      <c r="AK129" s="108" t="s">
        <v>440</v>
      </c>
      <c r="AL129" s="32">
        <v>643.84</v>
      </c>
      <c r="AM129" s="32">
        <v>643.84</v>
      </c>
      <c r="AN129" s="32">
        <v>643.84</v>
      </c>
      <c r="AO129" s="32">
        <v>643.84</v>
      </c>
      <c r="AP129" s="32">
        <v>0</v>
      </c>
      <c r="AQ129" s="32">
        <v>0</v>
      </c>
      <c r="AR129" s="32">
        <v>0</v>
      </c>
      <c r="AS129" s="32">
        <v>0</v>
      </c>
      <c r="AT129" s="32">
        <v>0</v>
      </c>
      <c r="AU129" s="32">
        <v>0</v>
      </c>
      <c r="AV129" s="32">
        <v>0</v>
      </c>
      <c r="AW129" s="32">
        <v>0</v>
      </c>
      <c r="AX129" s="32">
        <v>0</v>
      </c>
      <c r="AY129" s="32">
        <v>0</v>
      </c>
      <c r="AZ129" s="32">
        <v>0</v>
      </c>
      <c r="BA129" s="32">
        <v>0</v>
      </c>
      <c r="BB129" s="32">
        <v>0</v>
      </c>
      <c r="BC129" s="32">
        <v>0</v>
      </c>
      <c r="BD129" s="32">
        <v>0</v>
      </c>
      <c r="BE129" s="32">
        <v>0</v>
      </c>
      <c r="BF129" s="32">
        <v>0</v>
      </c>
      <c r="BG129" s="32">
        <v>0</v>
      </c>
      <c r="BH129" s="32">
        <v>0</v>
      </c>
      <c r="BI129" s="32">
        <v>0</v>
      </c>
      <c r="BJ129" s="32">
        <v>0</v>
      </c>
      <c r="BK129" s="32">
        <v>0</v>
      </c>
      <c r="BL129" s="32">
        <v>0</v>
      </c>
      <c r="BM129" s="32">
        <v>0</v>
      </c>
      <c r="BN129" s="32">
        <v>0</v>
      </c>
      <c r="BO129" s="32">
        <v>0</v>
      </c>
      <c r="BP129" s="32">
        <v>643.84</v>
      </c>
      <c r="BQ129" s="32">
        <v>643.84</v>
      </c>
      <c r="BR129" s="32">
        <v>643.84</v>
      </c>
      <c r="BS129" s="32">
        <v>643.84</v>
      </c>
      <c r="BT129" s="32">
        <v>0</v>
      </c>
      <c r="BU129" s="32">
        <v>0</v>
      </c>
      <c r="BV129" s="32">
        <v>0</v>
      </c>
      <c r="BW129" s="32">
        <v>0</v>
      </c>
      <c r="BX129" s="32">
        <v>0</v>
      </c>
      <c r="BY129" s="32">
        <v>0</v>
      </c>
      <c r="BZ129" s="32">
        <v>0</v>
      </c>
      <c r="CA129" s="32">
        <v>0</v>
      </c>
      <c r="CB129" s="32">
        <v>0</v>
      </c>
      <c r="CC129" s="32">
        <v>0</v>
      </c>
      <c r="CD129" s="32">
        <v>0</v>
      </c>
      <c r="CE129" s="32">
        <v>0</v>
      </c>
      <c r="CF129" s="32">
        <v>0</v>
      </c>
      <c r="CG129" s="32">
        <v>0</v>
      </c>
      <c r="CH129" s="32">
        <v>0</v>
      </c>
      <c r="CI129" s="32">
        <v>0</v>
      </c>
      <c r="CJ129" s="32">
        <v>0</v>
      </c>
      <c r="CK129" s="32">
        <v>0</v>
      </c>
      <c r="CL129" s="32">
        <v>0</v>
      </c>
      <c r="CM129" s="32">
        <v>0</v>
      </c>
      <c r="CN129" s="32">
        <v>0</v>
      </c>
      <c r="CO129" s="32">
        <v>0</v>
      </c>
      <c r="CP129" s="32">
        <v>0</v>
      </c>
      <c r="CQ129" s="32">
        <v>0</v>
      </c>
      <c r="CR129" s="32">
        <v>0</v>
      </c>
      <c r="CS129" s="32">
        <v>0</v>
      </c>
      <c r="CT129" s="32">
        <v>643.84</v>
      </c>
      <c r="CU129" s="32">
        <v>643.84</v>
      </c>
      <c r="CV129" s="32">
        <v>0</v>
      </c>
      <c r="CW129" s="32">
        <v>0</v>
      </c>
      <c r="CX129" s="32">
        <v>0</v>
      </c>
      <c r="CY129" s="32">
        <v>0</v>
      </c>
      <c r="CZ129" s="32">
        <v>0</v>
      </c>
      <c r="DA129" s="32">
        <v>0</v>
      </c>
      <c r="DB129" s="32">
        <v>0</v>
      </c>
      <c r="DC129" s="32">
        <v>0</v>
      </c>
      <c r="DD129" s="32">
        <v>0</v>
      </c>
      <c r="DE129" s="32">
        <v>0</v>
      </c>
      <c r="DF129" s="32">
        <v>0</v>
      </c>
      <c r="DG129" s="32">
        <v>0</v>
      </c>
      <c r="DH129" s="32">
        <v>0</v>
      </c>
      <c r="DI129" s="32">
        <v>643.84</v>
      </c>
      <c r="DJ129" s="32">
        <v>643.84</v>
      </c>
      <c r="DK129" s="32">
        <v>0</v>
      </c>
      <c r="DL129" s="32">
        <v>0</v>
      </c>
      <c r="DM129" s="32">
        <v>0</v>
      </c>
      <c r="DN129" s="32">
        <v>0</v>
      </c>
      <c r="DO129" s="32">
        <v>0</v>
      </c>
      <c r="DP129" s="32">
        <v>0</v>
      </c>
      <c r="DQ129" s="32">
        <v>0</v>
      </c>
      <c r="DR129" s="32">
        <v>0</v>
      </c>
      <c r="DS129" s="32">
        <v>0</v>
      </c>
      <c r="DT129" s="32">
        <v>0</v>
      </c>
      <c r="DU129" s="32">
        <v>0</v>
      </c>
      <c r="DV129" s="32">
        <v>0</v>
      </c>
      <c r="DW129" s="32">
        <v>0</v>
      </c>
      <c r="DX129" s="55" t="s">
        <v>405</v>
      </c>
      <c r="DY129" s="7" t="s">
        <v>74</v>
      </c>
      <c r="DZ129" s="2"/>
    </row>
    <row r="130" spans="1:130" ht="163.5" customHeight="1">
      <c r="A130" s="115"/>
      <c r="B130" s="62"/>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9"/>
      <c r="AD130" s="28" t="s">
        <v>441</v>
      </c>
      <c r="AE130" s="28" t="s">
        <v>65</v>
      </c>
      <c r="AF130" s="29" t="s">
        <v>439</v>
      </c>
      <c r="AG130" s="30"/>
      <c r="AH130" s="30"/>
      <c r="AI130" s="31"/>
      <c r="AJ130" s="111"/>
      <c r="AK130" s="109"/>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56"/>
      <c r="DY130" s="7" t="s">
        <v>79</v>
      </c>
      <c r="DZ130" s="2"/>
    </row>
    <row r="131" spans="1:130" ht="66.75" customHeight="1">
      <c r="A131" s="33" t="s">
        <v>442</v>
      </c>
      <c r="B131" s="34" t="s">
        <v>443</v>
      </c>
      <c r="C131" s="28" t="s">
        <v>61</v>
      </c>
      <c r="D131" s="28" t="s">
        <v>65</v>
      </c>
      <c r="E131" s="28" t="s">
        <v>63</v>
      </c>
      <c r="F131" s="28"/>
      <c r="G131" s="28"/>
      <c r="H131" s="28"/>
      <c r="I131" s="28"/>
      <c r="J131" s="28"/>
      <c r="K131" s="28"/>
      <c r="L131" s="28"/>
      <c r="M131" s="28"/>
      <c r="N131" s="28"/>
      <c r="O131" s="28"/>
      <c r="P131" s="28"/>
      <c r="Q131" s="28"/>
      <c r="R131" s="28"/>
      <c r="S131" s="28"/>
      <c r="T131" s="28"/>
      <c r="U131" s="28"/>
      <c r="V131" s="28"/>
      <c r="W131" s="28"/>
      <c r="X131" s="28"/>
      <c r="Y131" s="28"/>
      <c r="Z131" s="28"/>
      <c r="AA131" s="28" t="s">
        <v>112</v>
      </c>
      <c r="AB131" s="28" t="s">
        <v>65</v>
      </c>
      <c r="AC131" s="29" t="s">
        <v>113</v>
      </c>
      <c r="AD131" s="28"/>
      <c r="AE131" s="28"/>
      <c r="AF131" s="29"/>
      <c r="AG131" s="30"/>
      <c r="AH131" s="30"/>
      <c r="AI131" s="31"/>
      <c r="AJ131" s="35" t="s">
        <v>302</v>
      </c>
      <c r="AK131" s="109"/>
      <c r="AL131" s="32">
        <v>0</v>
      </c>
      <c r="AM131" s="32">
        <v>0</v>
      </c>
      <c r="AN131" s="32">
        <v>0</v>
      </c>
      <c r="AO131" s="32">
        <v>0</v>
      </c>
      <c r="AP131" s="32">
        <v>0</v>
      </c>
      <c r="AQ131" s="32">
        <v>0</v>
      </c>
      <c r="AR131" s="32">
        <v>0</v>
      </c>
      <c r="AS131" s="32">
        <v>0</v>
      </c>
      <c r="AT131" s="32">
        <v>0</v>
      </c>
      <c r="AU131" s="32">
        <v>0</v>
      </c>
      <c r="AV131" s="32">
        <v>0</v>
      </c>
      <c r="AW131" s="32">
        <v>0</v>
      </c>
      <c r="AX131" s="32">
        <v>0</v>
      </c>
      <c r="AY131" s="32">
        <v>0</v>
      </c>
      <c r="AZ131" s="32">
        <v>0</v>
      </c>
      <c r="BA131" s="32">
        <v>16256.5</v>
      </c>
      <c r="BB131" s="32">
        <v>0</v>
      </c>
      <c r="BC131" s="32">
        <v>0</v>
      </c>
      <c r="BD131" s="32">
        <v>0</v>
      </c>
      <c r="BE131" s="32">
        <v>16256.5</v>
      </c>
      <c r="BF131" s="32">
        <v>34335.5</v>
      </c>
      <c r="BG131" s="32">
        <v>0</v>
      </c>
      <c r="BH131" s="32">
        <v>0</v>
      </c>
      <c r="BI131" s="32">
        <v>0</v>
      </c>
      <c r="BJ131" s="32">
        <v>34335.5</v>
      </c>
      <c r="BK131" s="32">
        <v>0</v>
      </c>
      <c r="BL131" s="32">
        <v>0</v>
      </c>
      <c r="BM131" s="32">
        <v>0</v>
      </c>
      <c r="BN131" s="32">
        <v>0</v>
      </c>
      <c r="BO131" s="32">
        <v>0</v>
      </c>
      <c r="BP131" s="32">
        <v>0</v>
      </c>
      <c r="BQ131" s="32">
        <v>0</v>
      </c>
      <c r="BR131" s="32">
        <v>0</v>
      </c>
      <c r="BS131" s="32">
        <v>0</v>
      </c>
      <c r="BT131" s="32">
        <v>0</v>
      </c>
      <c r="BU131" s="32">
        <v>0</v>
      </c>
      <c r="BV131" s="32">
        <v>0</v>
      </c>
      <c r="BW131" s="32">
        <v>0</v>
      </c>
      <c r="BX131" s="32">
        <v>0</v>
      </c>
      <c r="BY131" s="32">
        <v>0</v>
      </c>
      <c r="BZ131" s="32">
        <v>0</v>
      </c>
      <c r="CA131" s="32">
        <v>0</v>
      </c>
      <c r="CB131" s="32">
        <v>0</v>
      </c>
      <c r="CC131" s="32">
        <v>0</v>
      </c>
      <c r="CD131" s="32">
        <v>0</v>
      </c>
      <c r="CE131" s="32">
        <v>16256.5</v>
      </c>
      <c r="CF131" s="32">
        <v>0</v>
      </c>
      <c r="CG131" s="32">
        <v>0</v>
      </c>
      <c r="CH131" s="32">
        <v>0</v>
      </c>
      <c r="CI131" s="32">
        <v>16256.5</v>
      </c>
      <c r="CJ131" s="32">
        <v>34335.5</v>
      </c>
      <c r="CK131" s="32">
        <v>0</v>
      </c>
      <c r="CL131" s="32">
        <v>0</v>
      </c>
      <c r="CM131" s="32">
        <v>0</v>
      </c>
      <c r="CN131" s="32">
        <v>34335.5</v>
      </c>
      <c r="CO131" s="32">
        <v>0</v>
      </c>
      <c r="CP131" s="32">
        <v>0</v>
      </c>
      <c r="CQ131" s="32">
        <v>0</v>
      </c>
      <c r="CR131" s="32">
        <v>0</v>
      </c>
      <c r="CS131" s="32">
        <v>0</v>
      </c>
      <c r="CT131" s="32">
        <v>0</v>
      </c>
      <c r="CU131" s="32">
        <v>0</v>
      </c>
      <c r="CV131" s="32">
        <v>0</v>
      </c>
      <c r="CW131" s="32">
        <v>0</v>
      </c>
      <c r="CX131" s="32">
        <v>0</v>
      </c>
      <c r="CY131" s="32">
        <v>0</v>
      </c>
      <c r="CZ131" s="32">
        <v>0</v>
      </c>
      <c r="DA131" s="32">
        <v>0</v>
      </c>
      <c r="DB131" s="32">
        <v>0</v>
      </c>
      <c r="DC131" s="32">
        <v>0</v>
      </c>
      <c r="DD131" s="32">
        <v>16256.5</v>
      </c>
      <c r="DE131" s="32">
        <v>0</v>
      </c>
      <c r="DF131" s="32">
        <v>0</v>
      </c>
      <c r="DG131" s="32">
        <v>0</v>
      </c>
      <c r="DH131" s="32">
        <v>16256.5</v>
      </c>
      <c r="DI131" s="32">
        <v>0</v>
      </c>
      <c r="DJ131" s="32">
        <v>0</v>
      </c>
      <c r="DK131" s="32">
        <v>0</v>
      </c>
      <c r="DL131" s="32">
        <v>0</v>
      </c>
      <c r="DM131" s="32">
        <v>0</v>
      </c>
      <c r="DN131" s="32">
        <v>0</v>
      </c>
      <c r="DO131" s="32">
        <v>0</v>
      </c>
      <c r="DP131" s="32">
        <v>0</v>
      </c>
      <c r="DQ131" s="32">
        <v>0</v>
      </c>
      <c r="DR131" s="32">
        <v>0</v>
      </c>
      <c r="DS131" s="32">
        <v>16256.5</v>
      </c>
      <c r="DT131" s="32">
        <v>0</v>
      </c>
      <c r="DU131" s="32">
        <v>0</v>
      </c>
      <c r="DV131" s="32">
        <v>0</v>
      </c>
      <c r="DW131" s="32">
        <v>16256.5</v>
      </c>
      <c r="DX131" s="34" t="s">
        <v>418</v>
      </c>
      <c r="DY131" s="7" t="s">
        <v>74</v>
      </c>
      <c r="DZ131" s="2"/>
    </row>
    <row r="132" spans="1:130" ht="48.75" customHeight="1">
      <c r="A132" s="23" t="s">
        <v>444</v>
      </c>
      <c r="B132" s="25" t="s">
        <v>445</v>
      </c>
      <c r="C132" s="25" t="s">
        <v>54</v>
      </c>
      <c r="D132" s="25" t="s">
        <v>54</v>
      </c>
      <c r="E132" s="25" t="s">
        <v>54</v>
      </c>
      <c r="F132" s="25" t="s">
        <v>54</v>
      </c>
      <c r="G132" s="25" t="s">
        <v>54</v>
      </c>
      <c r="H132" s="25" t="s">
        <v>54</v>
      </c>
      <c r="I132" s="25" t="s">
        <v>54</v>
      </c>
      <c r="J132" s="25" t="s">
        <v>54</v>
      </c>
      <c r="K132" s="25" t="s">
        <v>54</v>
      </c>
      <c r="L132" s="25" t="s">
        <v>54</v>
      </c>
      <c r="M132" s="25" t="s">
        <v>54</v>
      </c>
      <c r="N132" s="25" t="s">
        <v>54</v>
      </c>
      <c r="O132" s="25" t="s">
        <v>54</v>
      </c>
      <c r="P132" s="25" t="s">
        <v>54</v>
      </c>
      <c r="Q132" s="25" t="s">
        <v>54</v>
      </c>
      <c r="R132" s="25" t="s">
        <v>54</v>
      </c>
      <c r="S132" s="25" t="s">
        <v>54</v>
      </c>
      <c r="T132" s="25" t="s">
        <v>54</v>
      </c>
      <c r="U132" s="25" t="s">
        <v>54</v>
      </c>
      <c r="V132" s="25" t="s">
        <v>54</v>
      </c>
      <c r="W132" s="25" t="s">
        <v>54</v>
      </c>
      <c r="X132" s="25" t="s">
        <v>54</v>
      </c>
      <c r="Y132" s="25" t="s">
        <v>54</v>
      </c>
      <c r="Z132" s="25" t="s">
        <v>54</v>
      </c>
      <c r="AA132" s="25" t="s">
        <v>54</v>
      </c>
      <c r="AB132" s="25" t="s">
        <v>54</v>
      </c>
      <c r="AC132" s="25" t="s">
        <v>54</v>
      </c>
      <c r="AD132" s="25" t="s">
        <v>54</v>
      </c>
      <c r="AE132" s="25" t="s">
        <v>54</v>
      </c>
      <c r="AF132" s="25" t="s">
        <v>54</v>
      </c>
      <c r="AG132" s="26"/>
      <c r="AH132" s="26"/>
      <c r="AI132" s="26"/>
      <c r="AJ132" s="25" t="s">
        <v>54</v>
      </c>
      <c r="AK132" s="25" t="s">
        <v>54</v>
      </c>
      <c r="AL132" s="27">
        <v>1738338.2424000001</v>
      </c>
      <c r="AM132" s="27">
        <v>1620444.4702000001</v>
      </c>
      <c r="AN132" s="27">
        <v>154002.69099999999</v>
      </c>
      <c r="AO132" s="27">
        <v>140744.77230000001</v>
      </c>
      <c r="AP132" s="27">
        <v>902932.09770000004</v>
      </c>
      <c r="AQ132" s="27">
        <v>844886.03</v>
      </c>
      <c r="AR132" s="27">
        <v>73437.739799999996</v>
      </c>
      <c r="AS132" s="27">
        <v>73426.748099999997</v>
      </c>
      <c r="AT132" s="27">
        <v>607965.71389999997</v>
      </c>
      <c r="AU132" s="27">
        <v>561386.91980000003</v>
      </c>
      <c r="AV132" s="27">
        <v>1850550.1592000001</v>
      </c>
      <c r="AW132" s="27">
        <v>95093.333100000003</v>
      </c>
      <c r="AX132" s="27">
        <v>1041217.5918000001</v>
      </c>
      <c r="AY132" s="27">
        <v>51010.991699999999</v>
      </c>
      <c r="AZ132" s="27">
        <v>663228.2426</v>
      </c>
      <c r="BA132" s="27">
        <v>1653890.2941000001</v>
      </c>
      <c r="BB132" s="27">
        <v>87644.9136</v>
      </c>
      <c r="BC132" s="27">
        <v>920407.19900000002</v>
      </c>
      <c r="BD132" s="27">
        <v>0</v>
      </c>
      <c r="BE132" s="27">
        <v>645838.18149999995</v>
      </c>
      <c r="BF132" s="27">
        <v>1560294.9994000001</v>
      </c>
      <c r="BG132" s="27">
        <v>88939.783200000005</v>
      </c>
      <c r="BH132" s="27">
        <v>789045.94519999996</v>
      </c>
      <c r="BI132" s="27">
        <v>0</v>
      </c>
      <c r="BJ132" s="27">
        <v>682309.27099999995</v>
      </c>
      <c r="BK132" s="27">
        <v>1413226.1891999999</v>
      </c>
      <c r="BL132" s="27">
        <v>44283.825100000002</v>
      </c>
      <c r="BM132" s="27">
        <v>758599.37390000001</v>
      </c>
      <c r="BN132" s="27">
        <v>0</v>
      </c>
      <c r="BO132" s="27">
        <v>610342.9902</v>
      </c>
      <c r="BP132" s="27">
        <v>1642924.4134</v>
      </c>
      <c r="BQ132" s="27">
        <v>1532844.3489000001</v>
      </c>
      <c r="BR132" s="27">
        <v>154002.69099999999</v>
      </c>
      <c r="BS132" s="27">
        <v>140744.77230000001</v>
      </c>
      <c r="BT132" s="27">
        <v>889418.12769999995</v>
      </c>
      <c r="BU132" s="27">
        <v>834426.79830000002</v>
      </c>
      <c r="BV132" s="27">
        <v>20000</v>
      </c>
      <c r="BW132" s="27">
        <v>20000</v>
      </c>
      <c r="BX132" s="27">
        <v>579503.59470000002</v>
      </c>
      <c r="BY132" s="27">
        <v>537672.77830000001</v>
      </c>
      <c r="BZ132" s="27">
        <v>1701049.0137</v>
      </c>
      <c r="CA132" s="27">
        <v>95093.333100000003</v>
      </c>
      <c r="CB132" s="27">
        <v>911117.11510000005</v>
      </c>
      <c r="CC132" s="27">
        <v>51000</v>
      </c>
      <c r="CD132" s="27">
        <v>643838.56550000003</v>
      </c>
      <c r="CE132" s="27">
        <v>1644390.2941000001</v>
      </c>
      <c r="CF132" s="27">
        <v>87644.9136</v>
      </c>
      <c r="CG132" s="27">
        <v>920407.19900000002</v>
      </c>
      <c r="CH132" s="27">
        <v>0</v>
      </c>
      <c r="CI132" s="27">
        <v>636338.18149999995</v>
      </c>
      <c r="CJ132" s="27">
        <v>1550794.9994000001</v>
      </c>
      <c r="CK132" s="27">
        <v>88939.783200000005</v>
      </c>
      <c r="CL132" s="27">
        <v>789045.94519999996</v>
      </c>
      <c r="CM132" s="27">
        <v>0</v>
      </c>
      <c r="CN132" s="27">
        <v>672809.27099999995</v>
      </c>
      <c r="CO132" s="27">
        <v>1403726.1891999999</v>
      </c>
      <c r="CP132" s="27">
        <v>44283.825100000002</v>
      </c>
      <c r="CQ132" s="27">
        <v>758599.37390000001</v>
      </c>
      <c r="CR132" s="27">
        <v>0</v>
      </c>
      <c r="CS132" s="27">
        <v>600842.9902</v>
      </c>
      <c r="CT132" s="27">
        <v>1738338.2424000001</v>
      </c>
      <c r="CU132" s="27">
        <v>154002.69099999999</v>
      </c>
      <c r="CV132" s="27">
        <v>902932.09770000004</v>
      </c>
      <c r="CW132" s="27">
        <v>73437.739799999996</v>
      </c>
      <c r="CX132" s="27">
        <v>607965.71389999997</v>
      </c>
      <c r="CY132" s="27">
        <v>1850550.1592000001</v>
      </c>
      <c r="CZ132" s="27">
        <v>95093.333100000003</v>
      </c>
      <c r="DA132" s="27">
        <v>1041217.5918000001</v>
      </c>
      <c r="DB132" s="27">
        <v>51010.991699999999</v>
      </c>
      <c r="DC132" s="27">
        <v>663228.2426</v>
      </c>
      <c r="DD132" s="27">
        <v>1653890.2941000001</v>
      </c>
      <c r="DE132" s="27">
        <v>87644.9136</v>
      </c>
      <c r="DF132" s="27">
        <v>920407.19900000002</v>
      </c>
      <c r="DG132" s="27">
        <v>0</v>
      </c>
      <c r="DH132" s="27">
        <v>645838.18149999995</v>
      </c>
      <c r="DI132" s="27">
        <v>1642924.4134</v>
      </c>
      <c r="DJ132" s="27">
        <v>154002.69099999999</v>
      </c>
      <c r="DK132" s="27">
        <v>889418.12769999995</v>
      </c>
      <c r="DL132" s="27">
        <v>20000</v>
      </c>
      <c r="DM132" s="27">
        <v>579503.59470000002</v>
      </c>
      <c r="DN132" s="27">
        <v>1701049.0137</v>
      </c>
      <c r="DO132" s="27">
        <v>95093.333100000003</v>
      </c>
      <c r="DP132" s="27">
        <v>911117.11510000005</v>
      </c>
      <c r="DQ132" s="27">
        <v>51000</v>
      </c>
      <c r="DR132" s="27">
        <v>643838.56550000003</v>
      </c>
      <c r="DS132" s="27">
        <v>1644390.2941000001</v>
      </c>
      <c r="DT132" s="27">
        <v>87644.9136</v>
      </c>
      <c r="DU132" s="27">
        <v>920407.19900000002</v>
      </c>
      <c r="DV132" s="27">
        <v>0</v>
      </c>
      <c r="DW132" s="27">
        <v>636338.18149999995</v>
      </c>
      <c r="DX132" s="26"/>
      <c r="DY132" s="2"/>
      <c r="DZ132" s="2"/>
    </row>
    <row r="133" spans="1:130" ht="39" customHeight="1">
      <c r="A133" s="36" t="s">
        <v>446</v>
      </c>
      <c r="B133" s="37" t="s">
        <v>447</v>
      </c>
      <c r="C133" s="37" t="s">
        <v>54</v>
      </c>
      <c r="D133" s="37" t="s">
        <v>54</v>
      </c>
      <c r="E133" s="37" t="s">
        <v>54</v>
      </c>
      <c r="F133" s="37" t="s">
        <v>54</v>
      </c>
      <c r="G133" s="37" t="s">
        <v>54</v>
      </c>
      <c r="H133" s="37" t="s">
        <v>54</v>
      </c>
      <c r="I133" s="37" t="s">
        <v>54</v>
      </c>
      <c r="J133" s="37" t="s">
        <v>54</v>
      </c>
      <c r="K133" s="37" t="s">
        <v>54</v>
      </c>
      <c r="L133" s="37" t="s">
        <v>54</v>
      </c>
      <c r="M133" s="37" t="s">
        <v>54</v>
      </c>
      <c r="N133" s="37" t="s">
        <v>54</v>
      </c>
      <c r="O133" s="37" t="s">
        <v>54</v>
      </c>
      <c r="P133" s="37" t="s">
        <v>54</v>
      </c>
      <c r="Q133" s="37" t="s">
        <v>54</v>
      </c>
      <c r="R133" s="37" t="s">
        <v>54</v>
      </c>
      <c r="S133" s="37" t="s">
        <v>54</v>
      </c>
      <c r="T133" s="37" t="s">
        <v>54</v>
      </c>
      <c r="U133" s="37" t="s">
        <v>54</v>
      </c>
      <c r="V133" s="37" t="s">
        <v>54</v>
      </c>
      <c r="W133" s="37" t="s">
        <v>54</v>
      </c>
      <c r="X133" s="37" t="s">
        <v>54</v>
      </c>
      <c r="Y133" s="37" t="s">
        <v>54</v>
      </c>
      <c r="Z133" s="37" t="s">
        <v>54</v>
      </c>
      <c r="AA133" s="37" t="s">
        <v>54</v>
      </c>
      <c r="AB133" s="37" t="s">
        <v>54</v>
      </c>
      <c r="AC133" s="37" t="s">
        <v>54</v>
      </c>
      <c r="AD133" s="37" t="s">
        <v>54</v>
      </c>
      <c r="AE133" s="37" t="s">
        <v>54</v>
      </c>
      <c r="AF133" s="37" t="s">
        <v>54</v>
      </c>
      <c r="AG133" s="38"/>
      <c r="AH133" s="38"/>
      <c r="AI133" s="38"/>
      <c r="AJ133" s="37" t="s">
        <v>54</v>
      </c>
      <c r="AK133" s="37" t="s">
        <v>54</v>
      </c>
      <c r="AL133" s="39">
        <v>1834541.0408000001</v>
      </c>
      <c r="AM133" s="39">
        <v>1715313.0451</v>
      </c>
      <c r="AN133" s="39">
        <v>154646.53099999999</v>
      </c>
      <c r="AO133" s="39">
        <v>141388.61230000001</v>
      </c>
      <c r="AP133" s="39">
        <v>976255.10309999995</v>
      </c>
      <c r="AQ133" s="39">
        <v>917449.03540000005</v>
      </c>
      <c r="AR133" s="39">
        <v>73437.739799999996</v>
      </c>
      <c r="AS133" s="39">
        <v>73426.748099999997</v>
      </c>
      <c r="AT133" s="39">
        <v>630201.66689999995</v>
      </c>
      <c r="AU133" s="39">
        <v>583048.64930000005</v>
      </c>
      <c r="AV133" s="39">
        <v>1965462.2592</v>
      </c>
      <c r="AW133" s="39">
        <v>95093.333100000003</v>
      </c>
      <c r="AX133" s="39">
        <v>1126249.6917999999</v>
      </c>
      <c r="AY133" s="39">
        <v>51010.991699999999</v>
      </c>
      <c r="AZ133" s="39">
        <v>693108.2426</v>
      </c>
      <c r="BA133" s="39">
        <v>1740569.1941</v>
      </c>
      <c r="BB133" s="39">
        <v>87644.9136</v>
      </c>
      <c r="BC133" s="39">
        <v>1002678.599</v>
      </c>
      <c r="BD133" s="39">
        <v>0</v>
      </c>
      <c r="BE133" s="39">
        <v>650245.68149999995</v>
      </c>
      <c r="BF133" s="39">
        <v>1613399.5993999999</v>
      </c>
      <c r="BG133" s="39">
        <v>88939.783200000005</v>
      </c>
      <c r="BH133" s="39">
        <v>837750.54520000005</v>
      </c>
      <c r="BI133" s="39">
        <v>0</v>
      </c>
      <c r="BJ133" s="39">
        <v>686709.27099999995</v>
      </c>
      <c r="BK133" s="39">
        <v>1466330.7892</v>
      </c>
      <c r="BL133" s="39">
        <v>44283.825100000002</v>
      </c>
      <c r="BM133" s="39">
        <v>807303.97389999998</v>
      </c>
      <c r="BN133" s="39">
        <v>0</v>
      </c>
      <c r="BO133" s="39">
        <v>614742.9902</v>
      </c>
      <c r="BP133" s="39">
        <v>1739127.2117999999</v>
      </c>
      <c r="BQ133" s="39">
        <v>1627712.9238</v>
      </c>
      <c r="BR133" s="39">
        <v>154646.53099999999</v>
      </c>
      <c r="BS133" s="39">
        <v>141388.61230000001</v>
      </c>
      <c r="BT133" s="39">
        <v>962741.13309999998</v>
      </c>
      <c r="BU133" s="39">
        <v>906989.80370000005</v>
      </c>
      <c r="BV133" s="39">
        <v>20000</v>
      </c>
      <c r="BW133" s="39">
        <v>20000</v>
      </c>
      <c r="BX133" s="39">
        <v>601739.5477</v>
      </c>
      <c r="BY133" s="39">
        <v>559334.50780000002</v>
      </c>
      <c r="BZ133" s="39">
        <v>1815961.1137000001</v>
      </c>
      <c r="CA133" s="39">
        <v>95093.333100000003</v>
      </c>
      <c r="CB133" s="39">
        <v>996149.21510000003</v>
      </c>
      <c r="CC133" s="39">
        <v>51000</v>
      </c>
      <c r="CD133" s="39">
        <v>673718.56550000003</v>
      </c>
      <c r="CE133" s="39">
        <v>1731069.1941</v>
      </c>
      <c r="CF133" s="39">
        <v>87644.9136</v>
      </c>
      <c r="CG133" s="39">
        <v>1002678.599</v>
      </c>
      <c r="CH133" s="39">
        <v>0</v>
      </c>
      <c r="CI133" s="39">
        <v>640745.68149999995</v>
      </c>
      <c r="CJ133" s="39">
        <v>1603899.5993999999</v>
      </c>
      <c r="CK133" s="39">
        <v>88939.783200000005</v>
      </c>
      <c r="CL133" s="39">
        <v>837750.54520000005</v>
      </c>
      <c r="CM133" s="39">
        <v>0</v>
      </c>
      <c r="CN133" s="39">
        <v>677209.27099999995</v>
      </c>
      <c r="CO133" s="39">
        <v>1456830.7892</v>
      </c>
      <c r="CP133" s="39">
        <v>44283.825100000002</v>
      </c>
      <c r="CQ133" s="39">
        <v>807303.97389999998</v>
      </c>
      <c r="CR133" s="39">
        <v>0</v>
      </c>
      <c r="CS133" s="39">
        <v>605242.9902</v>
      </c>
      <c r="CT133" s="39">
        <v>1834541.0408000001</v>
      </c>
      <c r="CU133" s="39">
        <v>154646.53099999999</v>
      </c>
      <c r="CV133" s="39">
        <v>976255.10309999995</v>
      </c>
      <c r="CW133" s="39">
        <v>73437.739799999996</v>
      </c>
      <c r="CX133" s="39">
        <v>630201.66689999995</v>
      </c>
      <c r="CY133" s="39">
        <v>1965462.2592</v>
      </c>
      <c r="CZ133" s="39">
        <v>95093.333100000003</v>
      </c>
      <c r="DA133" s="39">
        <v>1126249.6917999999</v>
      </c>
      <c r="DB133" s="39">
        <v>51010.991699999999</v>
      </c>
      <c r="DC133" s="39">
        <v>693108.2426</v>
      </c>
      <c r="DD133" s="39">
        <v>1740569.1941</v>
      </c>
      <c r="DE133" s="39">
        <v>87644.9136</v>
      </c>
      <c r="DF133" s="39">
        <v>1002678.599</v>
      </c>
      <c r="DG133" s="39">
        <v>0</v>
      </c>
      <c r="DH133" s="39">
        <v>650245.68149999995</v>
      </c>
      <c r="DI133" s="39">
        <v>1739127.2117999999</v>
      </c>
      <c r="DJ133" s="39">
        <v>154646.53099999999</v>
      </c>
      <c r="DK133" s="39">
        <v>962741.13309999998</v>
      </c>
      <c r="DL133" s="39">
        <v>20000</v>
      </c>
      <c r="DM133" s="39">
        <v>601739.5477</v>
      </c>
      <c r="DN133" s="39">
        <v>1815961.1137000001</v>
      </c>
      <c r="DO133" s="39">
        <v>95093.333100000003</v>
      </c>
      <c r="DP133" s="39">
        <v>996149.21510000003</v>
      </c>
      <c r="DQ133" s="39">
        <v>51000</v>
      </c>
      <c r="DR133" s="39">
        <v>673718.56550000003</v>
      </c>
      <c r="DS133" s="39">
        <v>1731069.1941</v>
      </c>
      <c r="DT133" s="39">
        <v>87644.9136</v>
      </c>
      <c r="DU133" s="39">
        <v>1002678.599</v>
      </c>
      <c r="DV133" s="39">
        <v>0</v>
      </c>
      <c r="DW133" s="39">
        <v>640745.68149999995</v>
      </c>
      <c r="DX133" s="38"/>
      <c r="DY133" s="2"/>
      <c r="DZ133" s="2"/>
    </row>
    <row r="134" spans="1:130" ht="13.2" customHeight="1">
      <c r="A134" s="40"/>
      <c r="B134" s="41"/>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41"/>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2"/>
      <c r="DZ134" s="2"/>
    </row>
    <row r="135" spans="1:130" ht="14.4" customHeight="1">
      <c r="A135" s="106" t="s">
        <v>448</v>
      </c>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7"/>
      <c r="BP135" s="107"/>
      <c r="BQ135" s="107"/>
      <c r="BR135" s="107"/>
      <c r="BS135" s="107"/>
      <c r="BT135" s="107"/>
      <c r="BU135" s="107"/>
      <c r="BV135" s="107"/>
      <c r="BW135" s="107"/>
      <c r="BX135" s="107"/>
      <c r="BY135" s="107"/>
      <c r="BZ135" s="107"/>
      <c r="CA135" s="107"/>
      <c r="CB135" s="107"/>
      <c r="CC135" s="107"/>
      <c r="CD135" s="107"/>
      <c r="CE135" s="107"/>
      <c r="CF135" s="107"/>
      <c r="CG135" s="107"/>
      <c r="CH135" s="107"/>
      <c r="CI135" s="107"/>
      <c r="CJ135" s="107"/>
      <c r="CK135" s="107"/>
      <c r="CL135" s="107"/>
      <c r="CM135" s="107"/>
      <c r="CN135" s="107"/>
      <c r="CO135" s="107"/>
      <c r="CP135" s="107"/>
      <c r="CQ135" s="107"/>
      <c r="CR135" s="107"/>
      <c r="CS135" s="107"/>
      <c r="CT135" s="107"/>
      <c r="CU135" s="107"/>
      <c r="CV135" s="107"/>
      <c r="CW135" s="107"/>
      <c r="CX135" s="107"/>
      <c r="CY135" s="107"/>
      <c r="CZ135" s="107"/>
      <c r="DA135" s="107"/>
      <c r="DB135" s="107"/>
      <c r="DC135" s="107"/>
      <c r="DD135" s="107"/>
      <c r="DE135" s="107"/>
      <c r="DF135" s="107"/>
      <c r="DG135" s="107"/>
      <c r="DH135" s="107"/>
      <c r="DI135" s="107"/>
      <c r="DJ135" s="107"/>
      <c r="DK135" s="107"/>
      <c r="DL135" s="107"/>
      <c r="DM135" s="107"/>
      <c r="DN135" s="107"/>
      <c r="DO135" s="107"/>
      <c r="DP135" s="107"/>
      <c r="DQ135" s="107"/>
      <c r="DR135" s="107"/>
      <c r="DS135" s="107"/>
      <c r="DT135" s="107"/>
      <c r="DU135" s="107"/>
      <c r="DV135" s="107"/>
      <c r="DW135" s="107"/>
      <c r="DX135" s="107"/>
      <c r="DY135" s="2"/>
      <c r="DZ135" s="2"/>
    </row>
    <row r="136" spans="1:130" ht="18">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5" t="s">
        <v>451</v>
      </c>
      <c r="AM136" s="45"/>
      <c r="AN136" s="45"/>
      <c r="AO136" s="45"/>
      <c r="AP136" s="45"/>
      <c r="AQ136" s="45"/>
      <c r="AR136" s="45"/>
      <c r="AS136" s="45"/>
      <c r="AT136" s="45"/>
      <c r="AU136" s="45"/>
      <c r="AV136" s="45"/>
      <c r="AW136" s="45"/>
      <c r="AX136" s="45"/>
      <c r="AY136" s="45"/>
      <c r="AZ136" s="45"/>
      <c r="BA136" s="13"/>
      <c r="BB136" s="13"/>
      <c r="BC136" s="45" t="s">
        <v>452</v>
      </c>
      <c r="BD136" s="1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c r="CY136" s="43"/>
      <c r="CZ136" s="43"/>
      <c r="DA136" s="43"/>
      <c r="DB136" s="43"/>
      <c r="DC136" s="43"/>
      <c r="DD136" s="43"/>
      <c r="DE136" s="43"/>
      <c r="DF136" s="43"/>
      <c r="DG136" s="43"/>
      <c r="DH136" s="43"/>
      <c r="DI136" s="43"/>
      <c r="DJ136" s="43"/>
      <c r="DK136" s="43"/>
      <c r="DL136" s="43"/>
      <c r="DM136" s="43"/>
      <c r="DN136" s="43"/>
      <c r="DO136" s="43"/>
      <c r="DP136" s="43"/>
      <c r="DQ136" s="43"/>
      <c r="DR136" s="43"/>
      <c r="DS136" s="43"/>
      <c r="DT136" s="43"/>
      <c r="DU136" s="43"/>
      <c r="DV136" s="43"/>
      <c r="DW136" s="43"/>
      <c r="DX136" s="43"/>
    </row>
    <row r="137" spans="1:130" ht="18">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5"/>
      <c r="AM137" s="45"/>
      <c r="AN137" s="45"/>
      <c r="AO137" s="45"/>
      <c r="AP137" s="45"/>
      <c r="AQ137" s="45"/>
      <c r="AR137" s="45"/>
      <c r="AS137" s="45"/>
      <c r="AT137" s="45"/>
      <c r="AU137" s="45"/>
      <c r="AV137" s="45"/>
      <c r="AW137" s="45"/>
      <c r="AX137" s="45"/>
      <c r="AY137" s="45"/>
      <c r="AZ137" s="45"/>
      <c r="BA137" s="45"/>
      <c r="BB137" s="13"/>
      <c r="BC137" s="13"/>
      <c r="BD137" s="1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c r="CY137" s="43"/>
      <c r="CZ137" s="43"/>
      <c r="DA137" s="43"/>
      <c r="DB137" s="43"/>
      <c r="DC137" s="43"/>
      <c r="DD137" s="43"/>
      <c r="DE137" s="43"/>
      <c r="DF137" s="43"/>
      <c r="DG137" s="43"/>
      <c r="DH137" s="43"/>
      <c r="DI137" s="43"/>
      <c r="DJ137" s="43"/>
      <c r="DK137" s="43"/>
      <c r="DL137" s="43"/>
      <c r="DM137" s="43"/>
      <c r="DN137" s="43"/>
      <c r="DO137" s="43"/>
      <c r="DP137" s="43"/>
      <c r="DQ137" s="43"/>
      <c r="DR137" s="43"/>
      <c r="DS137" s="43"/>
      <c r="DT137" s="43"/>
      <c r="DU137" s="43"/>
      <c r="DV137" s="43"/>
      <c r="DW137" s="43"/>
      <c r="DX137" s="43"/>
    </row>
    <row r="138" spans="1:130" ht="18">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5"/>
      <c r="AM138" s="45"/>
      <c r="AN138" s="45"/>
      <c r="AO138" s="45"/>
      <c r="AP138" s="45"/>
      <c r="AQ138" s="45"/>
      <c r="AR138" s="45"/>
      <c r="AS138" s="45"/>
      <c r="AT138" s="45"/>
      <c r="AU138" s="45"/>
      <c r="AV138" s="45"/>
      <c r="AW138" s="45"/>
      <c r="AX138" s="45"/>
      <c r="AY138" s="45"/>
      <c r="AZ138" s="45"/>
      <c r="BA138" s="45"/>
      <c r="BB138" s="13"/>
      <c r="BC138" s="13"/>
      <c r="BD138" s="1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3"/>
      <c r="CY138" s="43"/>
      <c r="CZ138" s="43"/>
      <c r="DA138" s="43"/>
      <c r="DB138" s="43"/>
      <c r="DC138" s="43"/>
      <c r="DD138" s="43"/>
      <c r="DE138" s="43"/>
      <c r="DF138" s="43"/>
      <c r="DG138" s="43"/>
      <c r="DH138" s="43"/>
      <c r="DI138" s="43"/>
      <c r="DJ138" s="43"/>
      <c r="DK138" s="43"/>
      <c r="DL138" s="43"/>
      <c r="DM138" s="43"/>
      <c r="DN138" s="43"/>
      <c r="DO138" s="43"/>
      <c r="DP138" s="43"/>
      <c r="DQ138" s="43"/>
      <c r="DR138" s="43"/>
      <c r="DS138" s="43"/>
      <c r="DT138" s="43"/>
      <c r="DU138" s="43"/>
      <c r="DV138" s="43"/>
      <c r="DW138" s="43"/>
      <c r="DX138" s="43"/>
    </row>
    <row r="139" spans="1:130" ht="18">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5" t="s">
        <v>453</v>
      </c>
      <c r="AM139" s="45"/>
      <c r="AN139" s="45"/>
      <c r="AO139" s="45"/>
      <c r="AP139" s="45"/>
      <c r="AQ139" s="45"/>
      <c r="AR139" s="45"/>
      <c r="AS139" s="45"/>
      <c r="AT139" s="45"/>
      <c r="AU139" s="45"/>
      <c r="AV139" s="45"/>
      <c r="AW139" s="45"/>
      <c r="AX139" s="45"/>
      <c r="AY139" s="45"/>
      <c r="AZ139" s="45"/>
      <c r="BA139" s="45"/>
      <c r="BB139" s="13"/>
      <c r="BC139" s="13"/>
      <c r="BD139" s="1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3"/>
      <c r="CY139" s="43"/>
      <c r="CZ139" s="43"/>
      <c r="DA139" s="43"/>
      <c r="DB139" s="43"/>
      <c r="DC139" s="43"/>
      <c r="DD139" s="43"/>
      <c r="DE139" s="43"/>
      <c r="DF139" s="43"/>
      <c r="DG139" s="43"/>
      <c r="DH139" s="43"/>
      <c r="DI139" s="43"/>
      <c r="DJ139" s="43"/>
      <c r="DK139" s="43"/>
      <c r="DL139" s="43"/>
      <c r="DM139" s="43"/>
      <c r="DN139" s="43"/>
      <c r="DO139" s="43"/>
      <c r="DP139" s="43"/>
      <c r="DQ139" s="43"/>
      <c r="DR139" s="43"/>
      <c r="DS139" s="43"/>
      <c r="DT139" s="43"/>
      <c r="DU139" s="43"/>
      <c r="DV139" s="43"/>
      <c r="DW139" s="43"/>
      <c r="DX139" s="43"/>
    </row>
    <row r="140" spans="1:130" ht="18">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5"/>
      <c r="AM140" s="45"/>
      <c r="AN140" s="45"/>
      <c r="AO140" s="45"/>
      <c r="AP140" s="45"/>
      <c r="AQ140" s="45"/>
      <c r="AR140" s="45"/>
      <c r="AS140" s="45"/>
      <c r="AT140" s="45"/>
      <c r="AU140" s="45"/>
      <c r="AV140" s="45"/>
      <c r="AW140" s="45"/>
      <c r="AX140" s="45"/>
      <c r="AY140" s="45"/>
      <c r="AZ140" s="45"/>
      <c r="BA140" s="45"/>
      <c r="BB140" s="13"/>
      <c r="BC140" s="13"/>
      <c r="BD140" s="1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3"/>
      <c r="CY140" s="43"/>
      <c r="CZ140" s="43"/>
      <c r="DA140" s="43"/>
      <c r="DB140" s="43"/>
      <c r="DC140" s="43"/>
      <c r="DD140" s="43"/>
      <c r="DE140" s="43"/>
      <c r="DF140" s="43"/>
      <c r="DG140" s="43"/>
      <c r="DH140" s="43"/>
      <c r="DI140" s="43"/>
      <c r="DJ140" s="43"/>
      <c r="DK140" s="43"/>
      <c r="DL140" s="43"/>
      <c r="DM140" s="43"/>
      <c r="DN140" s="43"/>
      <c r="DO140" s="43"/>
      <c r="DP140" s="43"/>
      <c r="DQ140" s="43"/>
      <c r="DR140" s="43"/>
      <c r="DS140" s="43"/>
      <c r="DT140" s="43"/>
      <c r="DU140" s="43"/>
      <c r="DV140" s="43"/>
      <c r="DW140" s="43"/>
      <c r="DX140" s="43"/>
    </row>
    <row r="141" spans="1:130" ht="18">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5"/>
      <c r="AM141" s="45"/>
      <c r="AN141" s="45"/>
      <c r="AO141" s="45"/>
      <c r="AP141" s="45"/>
      <c r="AQ141" s="45"/>
      <c r="AR141" s="45"/>
      <c r="AS141" s="45"/>
      <c r="AT141" s="45"/>
      <c r="AU141" s="45"/>
      <c r="AV141" s="45"/>
      <c r="AW141" s="45"/>
      <c r="AX141" s="45"/>
      <c r="AY141" s="45"/>
      <c r="AZ141" s="45"/>
      <c r="BA141" s="45"/>
      <c r="BB141" s="13"/>
      <c r="BC141" s="13"/>
      <c r="BD141" s="13"/>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43"/>
      <c r="CA141" s="43"/>
      <c r="CB141" s="43"/>
      <c r="CC141" s="43"/>
      <c r="CD141" s="43"/>
      <c r="CE141" s="43"/>
      <c r="CF141" s="43"/>
      <c r="CG141" s="43"/>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c r="DO141" s="43"/>
      <c r="DP141" s="43"/>
      <c r="DQ141" s="43"/>
      <c r="DR141" s="43"/>
      <c r="DS141" s="43"/>
      <c r="DT141" s="43"/>
      <c r="DU141" s="43"/>
      <c r="DV141" s="43"/>
      <c r="DW141" s="43"/>
      <c r="DX141" s="43"/>
    </row>
    <row r="142" spans="1:130" ht="18">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5"/>
      <c r="AM142" s="45"/>
      <c r="AN142" s="45"/>
      <c r="AO142" s="45"/>
      <c r="AP142" s="45"/>
      <c r="AQ142" s="45"/>
      <c r="AR142" s="45"/>
      <c r="AS142" s="45"/>
      <c r="AT142" s="45"/>
      <c r="AU142" s="45"/>
      <c r="AV142" s="45"/>
      <c r="AW142" s="45"/>
      <c r="AX142" s="45"/>
      <c r="AY142" s="45"/>
      <c r="AZ142" s="45"/>
      <c r="BA142" s="45"/>
      <c r="BB142" s="13"/>
      <c r="BC142" s="13"/>
      <c r="BD142" s="13"/>
      <c r="BE142" s="43"/>
      <c r="BF142" s="43"/>
      <c r="BG142" s="43"/>
      <c r="BH142" s="43"/>
      <c r="BI142" s="43"/>
      <c r="BJ142" s="43"/>
      <c r="BK142" s="43"/>
      <c r="BL142" s="43"/>
      <c r="BM142" s="43"/>
      <c r="BN142" s="43"/>
      <c r="BO142" s="43"/>
      <c r="BP142" s="43"/>
      <c r="BQ142" s="43"/>
      <c r="BR142" s="43"/>
      <c r="BS142" s="43"/>
      <c r="BT142" s="43"/>
      <c r="BU142" s="43"/>
      <c r="BV142" s="43"/>
      <c r="BW142" s="43"/>
      <c r="BX142" s="43"/>
      <c r="BY142" s="43"/>
      <c r="BZ142" s="43"/>
      <c r="CA142" s="43"/>
      <c r="CB142" s="43"/>
      <c r="CC142" s="43"/>
      <c r="CD142" s="43"/>
      <c r="CE142" s="43"/>
      <c r="CF142" s="43"/>
      <c r="CG142" s="43"/>
      <c r="CH142" s="43"/>
      <c r="CI142" s="43"/>
      <c r="CJ142" s="43"/>
      <c r="CK142" s="43"/>
      <c r="CL142" s="43"/>
      <c r="CM142" s="43"/>
      <c r="CN142" s="43"/>
      <c r="CO142" s="43"/>
      <c r="CP142" s="43"/>
      <c r="CQ142" s="43"/>
      <c r="CR142" s="43"/>
      <c r="CS142" s="43"/>
      <c r="CT142" s="43"/>
      <c r="CU142" s="43"/>
      <c r="CV142" s="43"/>
      <c r="CW142" s="43"/>
      <c r="CX142" s="43"/>
      <c r="CY142" s="43"/>
      <c r="CZ142" s="43"/>
      <c r="DA142" s="43"/>
      <c r="DB142" s="43"/>
      <c r="DC142" s="43"/>
      <c r="DD142" s="43"/>
      <c r="DE142" s="43"/>
      <c r="DF142" s="43"/>
      <c r="DG142" s="43"/>
      <c r="DH142" s="43"/>
      <c r="DI142" s="43"/>
      <c r="DJ142" s="43"/>
      <c r="DK142" s="43"/>
      <c r="DL142" s="43"/>
      <c r="DM142" s="43"/>
      <c r="DN142" s="43"/>
      <c r="DO142" s="43"/>
      <c r="DP142" s="43"/>
      <c r="DQ142" s="43"/>
      <c r="DR142" s="43"/>
      <c r="DS142" s="43"/>
      <c r="DT142" s="43"/>
      <c r="DU142" s="43"/>
      <c r="DV142" s="43"/>
      <c r="DW142" s="43"/>
      <c r="DX142" s="43"/>
    </row>
    <row r="143" spans="1:130" ht="18">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5"/>
      <c r="AM143" s="45"/>
      <c r="AN143" s="45"/>
      <c r="AO143" s="45"/>
      <c r="AP143" s="45"/>
      <c r="AQ143" s="45"/>
      <c r="AR143" s="45"/>
      <c r="AS143" s="45"/>
      <c r="AT143" s="45"/>
      <c r="AU143" s="45"/>
      <c r="AV143" s="45"/>
      <c r="AW143" s="45"/>
      <c r="AX143" s="45"/>
      <c r="AY143" s="45"/>
      <c r="AZ143" s="45"/>
      <c r="BA143" s="45"/>
      <c r="BB143" s="13"/>
      <c r="BC143" s="13"/>
      <c r="BD143" s="13"/>
      <c r="BE143" s="43"/>
      <c r="BF143" s="43"/>
      <c r="BG143" s="43"/>
      <c r="BH143" s="43"/>
      <c r="BI143" s="43"/>
      <c r="BJ143" s="43"/>
      <c r="BK143" s="43"/>
      <c r="BL143" s="43"/>
      <c r="BM143" s="43"/>
      <c r="BN143" s="43"/>
      <c r="BO143" s="43"/>
      <c r="BP143" s="43"/>
      <c r="BQ143" s="43"/>
      <c r="BR143" s="43"/>
      <c r="BS143" s="43"/>
      <c r="BT143" s="43"/>
      <c r="BU143" s="43"/>
      <c r="BV143" s="43"/>
      <c r="BW143" s="43"/>
      <c r="BX143" s="43"/>
      <c r="BY143" s="43"/>
      <c r="BZ143" s="43"/>
      <c r="CA143" s="43"/>
      <c r="CB143" s="43"/>
      <c r="CC143" s="43"/>
      <c r="CD143" s="43"/>
      <c r="CE143" s="43"/>
      <c r="CF143" s="43"/>
      <c r="CG143" s="43"/>
      <c r="CH143" s="43"/>
      <c r="CI143" s="43"/>
      <c r="CJ143" s="43"/>
      <c r="CK143" s="43"/>
      <c r="CL143" s="43"/>
      <c r="CM143" s="43"/>
      <c r="CN143" s="43"/>
      <c r="CO143" s="43"/>
      <c r="CP143" s="43"/>
      <c r="CQ143" s="43"/>
      <c r="CR143" s="43"/>
      <c r="CS143" s="43"/>
      <c r="CT143" s="43"/>
      <c r="CU143" s="43"/>
      <c r="CV143" s="43"/>
      <c r="CW143" s="43"/>
      <c r="CX143" s="43"/>
      <c r="CY143" s="43"/>
      <c r="CZ143" s="43"/>
      <c r="DA143" s="43"/>
      <c r="DB143" s="43"/>
      <c r="DC143" s="43"/>
      <c r="DD143" s="43"/>
      <c r="DE143" s="43"/>
      <c r="DF143" s="43"/>
      <c r="DG143" s="43"/>
      <c r="DH143" s="43"/>
      <c r="DI143" s="43"/>
      <c r="DJ143" s="43"/>
      <c r="DK143" s="43"/>
      <c r="DL143" s="43"/>
      <c r="DM143" s="43"/>
      <c r="DN143" s="43"/>
      <c r="DO143" s="43"/>
      <c r="DP143" s="43"/>
      <c r="DQ143" s="43"/>
      <c r="DR143" s="43"/>
      <c r="DS143" s="43"/>
      <c r="DT143" s="43"/>
      <c r="DU143" s="43"/>
      <c r="DV143" s="43"/>
      <c r="DW143" s="43"/>
      <c r="DX143" s="43"/>
    </row>
    <row r="144" spans="1:130">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C144" s="43"/>
      <c r="BD144" s="43"/>
      <c r="BE144" s="43"/>
      <c r="BF144" s="43"/>
      <c r="BG144" s="43"/>
      <c r="BH144" s="43"/>
      <c r="BI144" s="43"/>
      <c r="BJ144" s="43"/>
      <c r="BK144" s="43"/>
      <c r="BL144" s="43"/>
      <c r="BM144" s="43"/>
      <c r="BN144" s="43"/>
      <c r="BO144" s="43"/>
      <c r="BP144" s="43"/>
      <c r="BQ144" s="43"/>
      <c r="BR144" s="43"/>
      <c r="BS144" s="43"/>
      <c r="BT144" s="43"/>
      <c r="BU144" s="43"/>
      <c r="BV144" s="43"/>
      <c r="BW144" s="43"/>
      <c r="BX144" s="43"/>
      <c r="BY144" s="43"/>
      <c r="BZ144" s="43"/>
      <c r="CA144" s="43"/>
      <c r="CB144" s="43"/>
      <c r="CC144" s="43"/>
      <c r="CD144" s="43"/>
      <c r="CE144" s="43"/>
      <c r="CF144" s="43"/>
      <c r="CG144" s="43"/>
      <c r="CH144" s="43"/>
      <c r="CI144" s="43"/>
      <c r="CJ144" s="43"/>
      <c r="CK144" s="43"/>
      <c r="CL144" s="43"/>
      <c r="CM144" s="43"/>
      <c r="CN144" s="43"/>
      <c r="CO144" s="43"/>
      <c r="CP144" s="43"/>
      <c r="CQ144" s="43"/>
      <c r="CR144" s="43"/>
      <c r="CS144" s="43"/>
      <c r="CT144" s="43"/>
      <c r="CU144" s="43"/>
      <c r="CV144" s="43"/>
      <c r="CW144" s="43"/>
      <c r="CX144" s="43"/>
      <c r="CY144" s="43"/>
      <c r="CZ144" s="43"/>
      <c r="DA144" s="43"/>
      <c r="DB144" s="43"/>
      <c r="DC144" s="43"/>
      <c r="DD144" s="43"/>
      <c r="DE144" s="43"/>
      <c r="DF144" s="43"/>
      <c r="DG144" s="43"/>
      <c r="DH144" s="43"/>
      <c r="DI144" s="43"/>
      <c r="DJ144" s="43"/>
      <c r="DK144" s="43"/>
      <c r="DL144" s="43"/>
      <c r="DM144" s="43"/>
      <c r="DN144" s="43"/>
      <c r="DO144" s="43"/>
      <c r="DP144" s="43"/>
      <c r="DQ144" s="43"/>
      <c r="DR144" s="43"/>
      <c r="DS144" s="43"/>
      <c r="DT144" s="43"/>
      <c r="DU144" s="43"/>
      <c r="DV144" s="43"/>
      <c r="DW144" s="43"/>
      <c r="DX144" s="43"/>
    </row>
    <row r="145" spans="1:128">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43"/>
      <c r="BM145" s="43"/>
      <c r="BN145" s="43"/>
      <c r="BO145" s="43"/>
      <c r="BP145" s="43"/>
      <c r="BQ145" s="43"/>
      <c r="BR145" s="43"/>
      <c r="BS145" s="43"/>
      <c r="BT145" s="43"/>
      <c r="BU145" s="43"/>
      <c r="BV145" s="43"/>
      <c r="BW145" s="43"/>
      <c r="BX145" s="43"/>
      <c r="BY145" s="43"/>
      <c r="BZ145" s="43"/>
      <c r="CA145" s="43"/>
      <c r="CB145" s="43"/>
      <c r="CC145" s="43"/>
      <c r="CD145" s="43"/>
      <c r="CE145" s="43"/>
      <c r="CF145" s="43"/>
      <c r="CG145" s="43"/>
      <c r="CH145" s="43"/>
      <c r="CI145" s="43"/>
      <c r="CJ145" s="43"/>
      <c r="CK145" s="43"/>
      <c r="CL145" s="43"/>
      <c r="CM145" s="43"/>
      <c r="CN145" s="43"/>
      <c r="CO145" s="43"/>
      <c r="CP145" s="43"/>
      <c r="CQ145" s="43"/>
      <c r="CR145" s="43"/>
      <c r="CS145" s="43"/>
      <c r="CT145" s="43"/>
      <c r="CU145" s="43"/>
      <c r="CV145" s="43"/>
      <c r="CW145" s="43"/>
      <c r="CX145" s="43"/>
      <c r="CY145" s="43"/>
      <c r="CZ145" s="43"/>
      <c r="DA145" s="43"/>
      <c r="DB145" s="43"/>
      <c r="DC145" s="43"/>
      <c r="DD145" s="43"/>
      <c r="DE145" s="43"/>
      <c r="DF145" s="43"/>
      <c r="DG145" s="43"/>
      <c r="DH145" s="43"/>
      <c r="DI145" s="43"/>
      <c r="DJ145" s="43"/>
      <c r="DK145" s="43"/>
      <c r="DL145" s="43"/>
      <c r="DM145" s="43"/>
      <c r="DN145" s="43"/>
      <c r="DO145" s="43"/>
      <c r="DP145" s="43"/>
      <c r="DQ145" s="43"/>
      <c r="DR145" s="43"/>
      <c r="DS145" s="43"/>
      <c r="DT145" s="43"/>
      <c r="DU145" s="43"/>
      <c r="DV145" s="43"/>
      <c r="DW145" s="43"/>
      <c r="DX145" s="43"/>
    </row>
    <row r="146" spans="1:128">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43"/>
      <c r="BM146" s="43"/>
      <c r="BN146" s="43"/>
      <c r="BO146" s="43"/>
      <c r="BP146" s="43"/>
      <c r="BQ146" s="43"/>
      <c r="BR146" s="43"/>
      <c r="BS146" s="43"/>
      <c r="BT146" s="43"/>
      <c r="BU146" s="43"/>
      <c r="BV146" s="43"/>
      <c r="BW146" s="43"/>
      <c r="BX146" s="43"/>
      <c r="BY146" s="43"/>
      <c r="BZ146" s="43"/>
      <c r="CA146" s="43"/>
      <c r="CB146" s="43"/>
      <c r="CC146" s="43"/>
      <c r="CD146" s="43"/>
      <c r="CE146" s="43"/>
      <c r="CF146" s="43"/>
      <c r="CG146" s="43"/>
      <c r="CH146" s="43"/>
      <c r="CI146" s="43"/>
      <c r="CJ146" s="43"/>
      <c r="CK146" s="43"/>
      <c r="CL146" s="43"/>
      <c r="CM146" s="43"/>
      <c r="CN146" s="43"/>
      <c r="CO146" s="43"/>
      <c r="CP146" s="43"/>
      <c r="CQ146" s="43"/>
      <c r="CR146" s="43"/>
      <c r="CS146" s="43"/>
      <c r="CT146" s="43"/>
      <c r="CU146" s="43"/>
      <c r="CV146" s="43"/>
      <c r="CW146" s="43"/>
      <c r="CX146" s="43"/>
      <c r="CY146" s="43"/>
      <c r="CZ146" s="43"/>
      <c r="DA146" s="43"/>
      <c r="DB146" s="43"/>
      <c r="DC146" s="43"/>
      <c r="DD146" s="43"/>
      <c r="DE146" s="43"/>
      <c r="DF146" s="43"/>
      <c r="DG146" s="43"/>
      <c r="DH146" s="43"/>
      <c r="DI146" s="43"/>
      <c r="DJ146" s="43"/>
      <c r="DK146" s="43"/>
      <c r="DL146" s="43"/>
      <c r="DM146" s="43"/>
      <c r="DN146" s="43"/>
      <c r="DO146" s="43"/>
      <c r="DP146" s="43"/>
      <c r="DQ146" s="43"/>
      <c r="DR146" s="43"/>
      <c r="DS146" s="43"/>
      <c r="DT146" s="43"/>
      <c r="DU146" s="43"/>
      <c r="DV146" s="43"/>
      <c r="DW146" s="43"/>
      <c r="DX146" s="43"/>
    </row>
    <row r="147" spans="1:128">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43"/>
      <c r="BM147" s="43"/>
      <c r="BN147" s="43"/>
      <c r="BO147" s="43"/>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CO147" s="43"/>
      <c r="CP147" s="43"/>
      <c r="CQ147" s="43"/>
      <c r="CR147" s="43"/>
      <c r="CS147" s="43"/>
      <c r="CT147" s="43"/>
      <c r="CU147" s="43"/>
      <c r="CV147" s="43"/>
      <c r="CW147" s="43"/>
      <c r="CX147" s="43"/>
      <c r="CY147" s="43"/>
      <c r="CZ147" s="43"/>
      <c r="DA147" s="43"/>
      <c r="DB147" s="43"/>
      <c r="DC147" s="43"/>
      <c r="DD147" s="43"/>
      <c r="DE147" s="43"/>
      <c r="DF147" s="43"/>
      <c r="DG147" s="43"/>
      <c r="DH147" s="43"/>
      <c r="DI147" s="43"/>
      <c r="DJ147" s="43"/>
      <c r="DK147" s="43"/>
      <c r="DL147" s="43"/>
      <c r="DM147" s="43"/>
      <c r="DN147" s="43"/>
      <c r="DO147" s="43"/>
      <c r="DP147" s="43"/>
      <c r="DQ147" s="43"/>
      <c r="DR147" s="43"/>
      <c r="DS147" s="43"/>
      <c r="DT147" s="43"/>
      <c r="DU147" s="43"/>
      <c r="DV147" s="43"/>
      <c r="DW147" s="43"/>
      <c r="DX147" s="43"/>
    </row>
  </sheetData>
  <mergeCells count="520">
    <mergeCell ref="A2:Y2"/>
    <mergeCell ref="A3:Y3"/>
    <mergeCell ref="AJ5:AM5"/>
    <mergeCell ref="AJ6:AM6"/>
    <mergeCell ref="O16:R16"/>
    <mergeCell ref="S16:V16"/>
    <mergeCell ref="W16:Z16"/>
    <mergeCell ref="AA16:AC16"/>
    <mergeCell ref="C4:W4"/>
    <mergeCell ref="C6:W6"/>
    <mergeCell ref="AA4:AD4"/>
    <mergeCell ref="C9:W9"/>
    <mergeCell ref="AA9:AD9"/>
    <mergeCell ref="A37:A39"/>
    <mergeCell ref="B37:B39"/>
    <mergeCell ref="A30:A33"/>
    <mergeCell ref="B30:B33"/>
    <mergeCell ref="A34:A36"/>
    <mergeCell ref="B34:B36"/>
    <mergeCell ref="A7:Y7"/>
    <mergeCell ref="A8:Y8"/>
    <mergeCell ref="A5:Y5"/>
    <mergeCell ref="A13:A22"/>
    <mergeCell ref="B13:B22"/>
    <mergeCell ref="C17:C22"/>
    <mergeCell ref="D17:D22"/>
    <mergeCell ref="B27:B29"/>
    <mergeCell ref="A27:A29"/>
    <mergeCell ref="AL18:AL22"/>
    <mergeCell ref="AM18:AM22"/>
    <mergeCell ref="AK27:AK29"/>
    <mergeCell ref="AK30:AK33"/>
    <mergeCell ref="L17:L22"/>
    <mergeCell ref="K17:K22"/>
    <mergeCell ref="J17:J22"/>
    <mergeCell ref="I17:I22"/>
    <mergeCell ref="F17:F22"/>
    <mergeCell ref="H17:H22"/>
    <mergeCell ref="G17:G22"/>
    <mergeCell ref="Y17:Y22"/>
    <mergeCell ref="X17:X22"/>
    <mergeCell ref="W17:W22"/>
    <mergeCell ref="V17:V22"/>
    <mergeCell ref="T17:T22"/>
    <mergeCell ref="O17:O22"/>
    <mergeCell ref="N17:N22"/>
    <mergeCell ref="P17:P22"/>
    <mergeCell ref="Q17:Q22"/>
    <mergeCell ref="R17:R22"/>
    <mergeCell ref="S17:S22"/>
    <mergeCell ref="M17:M22"/>
    <mergeCell ref="AL17:AM17"/>
    <mergeCell ref="AK34:AK36"/>
    <mergeCell ref="AK37:AK39"/>
    <mergeCell ref="AB17:AB22"/>
    <mergeCell ref="AA17:AA22"/>
    <mergeCell ref="AC17:AC22"/>
    <mergeCell ref="AD17:AD22"/>
    <mergeCell ref="AF17:AF22"/>
    <mergeCell ref="AE17:AE22"/>
    <mergeCell ref="Z17:Z22"/>
    <mergeCell ref="AJ27:AJ29"/>
    <mergeCell ref="AJ30:AJ33"/>
    <mergeCell ref="AJ34:AJ36"/>
    <mergeCell ref="AJ37:AJ39"/>
    <mergeCell ref="AG17:AG22"/>
    <mergeCell ref="AJ13:AJ22"/>
    <mergeCell ref="AH17:AH22"/>
    <mergeCell ref="AI17:AI22"/>
    <mergeCell ref="AK17:AK22"/>
    <mergeCell ref="C15:Z15"/>
    <mergeCell ref="C16:F16"/>
    <mergeCell ref="E17:E22"/>
    <mergeCell ref="G16:J16"/>
    <mergeCell ref="K16:N16"/>
    <mergeCell ref="U17:U22"/>
    <mergeCell ref="A63:A65"/>
    <mergeCell ref="A67:A69"/>
    <mergeCell ref="A70:A72"/>
    <mergeCell ref="A73:A74"/>
    <mergeCell ref="A75:A77"/>
    <mergeCell ref="B63:B65"/>
    <mergeCell ref="B67:B69"/>
    <mergeCell ref="B70:B72"/>
    <mergeCell ref="B73:B74"/>
    <mergeCell ref="B75:B77"/>
    <mergeCell ref="A40:A43"/>
    <mergeCell ref="A53:A54"/>
    <mergeCell ref="A44:A45"/>
    <mergeCell ref="A46:A48"/>
    <mergeCell ref="A49:A50"/>
    <mergeCell ref="A51:A52"/>
    <mergeCell ref="A55:A56"/>
    <mergeCell ref="B57:B60"/>
    <mergeCell ref="B61:B62"/>
    <mergeCell ref="A57:A60"/>
    <mergeCell ref="A61:A62"/>
    <mergeCell ref="B109:B111"/>
    <mergeCell ref="B112:B113"/>
    <mergeCell ref="B40:B43"/>
    <mergeCell ref="B44:B45"/>
    <mergeCell ref="B46:B48"/>
    <mergeCell ref="B49:B50"/>
    <mergeCell ref="B51:B52"/>
    <mergeCell ref="B53:B54"/>
    <mergeCell ref="B55:B56"/>
    <mergeCell ref="A78:A81"/>
    <mergeCell ref="B85:B87"/>
    <mergeCell ref="B78:B81"/>
    <mergeCell ref="B82:B84"/>
    <mergeCell ref="B90:B91"/>
    <mergeCell ref="B93:B97"/>
    <mergeCell ref="B98:B101"/>
    <mergeCell ref="B102:B105"/>
    <mergeCell ref="B106:B107"/>
    <mergeCell ref="A121:A123"/>
    <mergeCell ref="A82:A84"/>
    <mergeCell ref="A85:A87"/>
    <mergeCell ref="A90:A91"/>
    <mergeCell ref="A93:A97"/>
    <mergeCell ref="A98:A101"/>
    <mergeCell ref="A102:A105"/>
    <mergeCell ref="A106:A107"/>
    <mergeCell ref="A109:A111"/>
    <mergeCell ref="A112:A113"/>
    <mergeCell ref="A114:A115"/>
    <mergeCell ref="A117:A118"/>
    <mergeCell ref="AJ40:AJ43"/>
    <mergeCell ref="AK40:AK43"/>
    <mergeCell ref="AJ44:AJ45"/>
    <mergeCell ref="AK44:AK45"/>
    <mergeCell ref="AK46:AK48"/>
    <mergeCell ref="AK70:AK72"/>
    <mergeCell ref="AK73:AK74"/>
    <mergeCell ref="AK75:AK77"/>
    <mergeCell ref="AK78:AK81"/>
    <mergeCell ref="AJ55:AJ56"/>
    <mergeCell ref="AJ51:AJ52"/>
    <mergeCell ref="AJ53:AJ54"/>
    <mergeCell ref="AK55:AK56"/>
    <mergeCell ref="AK53:AK54"/>
    <mergeCell ref="AK49:AK50"/>
    <mergeCell ref="AJ46:AJ48"/>
    <mergeCell ref="AJ49:AJ50"/>
    <mergeCell ref="AK51:AK52"/>
    <mergeCell ref="AK82:AK84"/>
    <mergeCell ref="AK85:AK87"/>
    <mergeCell ref="AJ61:AJ62"/>
    <mergeCell ref="AJ57:AJ60"/>
    <mergeCell ref="AJ63:AJ65"/>
    <mergeCell ref="AJ67:AJ69"/>
    <mergeCell ref="AJ70:AJ72"/>
    <mergeCell ref="AJ73:AJ74"/>
    <mergeCell ref="AJ75:AJ77"/>
    <mergeCell ref="AJ78:AJ81"/>
    <mergeCell ref="AK57:AK60"/>
    <mergeCell ref="AK61:AK62"/>
    <mergeCell ref="AK63:AK65"/>
    <mergeCell ref="AK67:AK69"/>
    <mergeCell ref="AJ90:AJ91"/>
    <mergeCell ref="AJ93:AJ97"/>
    <mergeCell ref="AJ98:AJ101"/>
    <mergeCell ref="AJ102:AJ105"/>
    <mergeCell ref="AJ106:AJ107"/>
    <mergeCell ref="AJ109:AJ111"/>
    <mergeCell ref="AJ112:AJ113"/>
    <mergeCell ref="AJ114:AJ115"/>
    <mergeCell ref="AJ85:AJ87"/>
    <mergeCell ref="DT17:DT22"/>
    <mergeCell ref="DH17:DH22"/>
    <mergeCell ref="DI17:DI22"/>
    <mergeCell ref="DI16:DM16"/>
    <mergeCell ref="DJ17:DJ22"/>
    <mergeCell ref="AK90:AK91"/>
    <mergeCell ref="AK93:AK97"/>
    <mergeCell ref="A129:A130"/>
    <mergeCell ref="A124:A128"/>
    <mergeCell ref="B117:B118"/>
    <mergeCell ref="B114:B115"/>
    <mergeCell ref="B121:B123"/>
    <mergeCell ref="B124:B128"/>
    <mergeCell ref="B129:B130"/>
    <mergeCell ref="AJ117:AJ118"/>
    <mergeCell ref="AK102:AK105"/>
    <mergeCell ref="AK98:AK101"/>
    <mergeCell ref="AK106:AK107"/>
    <mergeCell ref="AK109:AK111"/>
    <mergeCell ref="AK112:AK113"/>
    <mergeCell ref="AK114:AK115"/>
    <mergeCell ref="AK121:AK123"/>
    <mergeCell ref="AK124:AK128"/>
    <mergeCell ref="AJ82:AJ84"/>
    <mergeCell ref="CF4:CI4"/>
    <mergeCell ref="CK4:CN4"/>
    <mergeCell ref="CK5:CN5"/>
    <mergeCell ref="CK6:CN6"/>
    <mergeCell ref="CF6:CI6"/>
    <mergeCell ref="A135:DX135"/>
    <mergeCell ref="AK129:AK131"/>
    <mergeCell ref="AK117:AK118"/>
    <mergeCell ref="AJ129:AJ130"/>
    <mergeCell ref="AJ121:AJ123"/>
    <mergeCell ref="AJ124:AJ128"/>
    <mergeCell ref="DE11:DH11"/>
    <mergeCell ref="DJ11:DM11"/>
    <mergeCell ref="DO11:DR11"/>
    <mergeCell ref="DT11:DW11"/>
    <mergeCell ref="DO12:DR12"/>
    <mergeCell ref="DT12:DW12"/>
    <mergeCell ref="CP11:CS11"/>
    <mergeCell ref="CU11:CX11"/>
    <mergeCell ref="CZ11:DC11"/>
    <mergeCell ref="DP17:DP22"/>
    <mergeCell ref="DQ17:DQ22"/>
    <mergeCell ref="DR17:DR22"/>
    <mergeCell ref="DS17:DS22"/>
    <mergeCell ref="CK11:CN11"/>
    <mergeCell ref="CP12:CS12"/>
    <mergeCell ref="CU12:CX12"/>
    <mergeCell ref="CZ12:DC12"/>
    <mergeCell ref="CU10:CX10"/>
    <mergeCell ref="DO9:DR9"/>
    <mergeCell ref="DT9:DW9"/>
    <mergeCell ref="BL3:BO3"/>
    <mergeCell ref="BL4:BO4"/>
    <mergeCell ref="BL5:BO5"/>
    <mergeCell ref="BL6:BO6"/>
    <mergeCell ref="BL7:BO7"/>
    <mergeCell ref="BL8:BO8"/>
    <mergeCell ref="BL9:BO9"/>
    <mergeCell ref="CF8:CI8"/>
    <mergeCell ref="CK8:CN8"/>
    <mergeCell ref="CF5:CI5"/>
    <mergeCell ref="CK9:CN9"/>
    <mergeCell ref="CF9:CI9"/>
    <mergeCell ref="CP9:CS9"/>
    <mergeCell ref="CZ9:DC9"/>
    <mergeCell ref="CU9:CX9"/>
    <mergeCell ref="CF3:CI3"/>
    <mergeCell ref="CK3:CN3"/>
    <mergeCell ref="AN4:AT4"/>
    <mergeCell ref="AW4:AZ4"/>
    <mergeCell ref="BB4:BE4"/>
    <mergeCell ref="BG4:BJ4"/>
    <mergeCell ref="AA6:AD6"/>
    <mergeCell ref="AN6:AT6"/>
    <mergeCell ref="AW6:AZ6"/>
    <mergeCell ref="BB6:BE6"/>
    <mergeCell ref="BG6:BJ6"/>
    <mergeCell ref="DO6:DR6"/>
    <mergeCell ref="DO7:DR7"/>
    <mergeCell ref="DO8:DR8"/>
    <mergeCell ref="DT8:DW8"/>
    <mergeCell ref="CF11:CI11"/>
    <mergeCell ref="CF10:CI10"/>
    <mergeCell ref="CF12:CI12"/>
    <mergeCell ref="CA9:CD9"/>
    <mergeCell ref="CA10:CD10"/>
    <mergeCell ref="CA11:CD11"/>
    <mergeCell ref="CA12:CD12"/>
    <mergeCell ref="CZ10:DC10"/>
    <mergeCell ref="DO10:DR10"/>
    <mergeCell ref="CP10:CS10"/>
    <mergeCell ref="CF7:CI7"/>
    <mergeCell ref="CK7:CN7"/>
    <mergeCell ref="CP7:CS7"/>
    <mergeCell ref="CU7:CX7"/>
    <mergeCell ref="CZ7:DC7"/>
    <mergeCell ref="CP8:CS8"/>
    <mergeCell ref="CU8:CX8"/>
    <mergeCell ref="CZ8:DC8"/>
    <mergeCell ref="CK12:CN12"/>
    <mergeCell ref="CK10:CN10"/>
    <mergeCell ref="CP6:CS6"/>
    <mergeCell ref="CZ6:DC6"/>
    <mergeCell ref="CZ2:DC2"/>
    <mergeCell ref="DJ8:DM8"/>
    <mergeCell ref="DJ4:DM4"/>
    <mergeCell ref="DJ5:DM5"/>
    <mergeCell ref="DJ6:DM6"/>
    <mergeCell ref="DJ7:DM7"/>
    <mergeCell ref="DJ10:DM10"/>
    <mergeCell ref="DJ9:DM9"/>
    <mergeCell ref="CZ4:DC4"/>
    <mergeCell ref="BL2:BO2"/>
    <mergeCell ref="BR2:BX2"/>
    <mergeCell ref="CA2:CD2"/>
    <mergeCell ref="DE7:DH7"/>
    <mergeCell ref="DE4:DH4"/>
    <mergeCell ref="DE5:DH5"/>
    <mergeCell ref="DE6:DH6"/>
    <mergeCell ref="CZ3:DC3"/>
    <mergeCell ref="CP3:CS3"/>
    <mergeCell ref="CU3:CX3"/>
    <mergeCell ref="CF2:CI2"/>
    <mergeCell ref="CP2:CS2"/>
    <mergeCell ref="CU2:CX2"/>
    <mergeCell ref="CK2:CN2"/>
    <mergeCell ref="BR7:BX7"/>
    <mergeCell ref="BR6:BX6"/>
    <mergeCell ref="BR3:BX3"/>
    <mergeCell ref="BR4:BX4"/>
    <mergeCell ref="CP4:CS4"/>
    <mergeCell ref="CU4:CX4"/>
    <mergeCell ref="CP5:CS5"/>
    <mergeCell ref="CU5:CX5"/>
    <mergeCell ref="CZ5:DC5"/>
    <mergeCell ref="CU6:CX6"/>
    <mergeCell ref="CZ1:DC1"/>
    <mergeCell ref="CK1:CN1"/>
    <mergeCell ref="CF1:CI1"/>
    <mergeCell ref="BL1:BO1"/>
    <mergeCell ref="BG1:BJ1"/>
    <mergeCell ref="C1:W1"/>
    <mergeCell ref="AA1:AD1"/>
    <mergeCell ref="AW1:AZ1"/>
    <mergeCell ref="BB1:BE1"/>
    <mergeCell ref="BR1:BX1"/>
    <mergeCell ref="CA1:CD1"/>
    <mergeCell ref="CP1:CS1"/>
    <mergeCell ref="CU1:CX1"/>
    <mergeCell ref="DT1:DW1"/>
    <mergeCell ref="DO1:DR1"/>
    <mergeCell ref="DJ1:DM1"/>
    <mergeCell ref="DE1:DH1"/>
    <mergeCell ref="DT2:DW2"/>
    <mergeCell ref="DE8:DH8"/>
    <mergeCell ref="DE9:DH9"/>
    <mergeCell ref="DE10:DH10"/>
    <mergeCell ref="DE12:DH12"/>
    <mergeCell ref="DT10:DW10"/>
    <mergeCell ref="DJ12:DM12"/>
    <mergeCell ref="DT3:DW3"/>
    <mergeCell ref="DE3:DH3"/>
    <mergeCell ref="DJ3:DM3"/>
    <mergeCell ref="DO3:DR3"/>
    <mergeCell ref="DT4:DW4"/>
    <mergeCell ref="DT5:DW5"/>
    <mergeCell ref="DT6:DW6"/>
    <mergeCell ref="DT7:DW7"/>
    <mergeCell ref="DE2:DH2"/>
    <mergeCell ref="DJ2:DM2"/>
    <mergeCell ref="DO2:DR2"/>
    <mergeCell ref="DO4:DR4"/>
    <mergeCell ref="DO5:DR5"/>
    <mergeCell ref="CT13:DH15"/>
    <mergeCell ref="CT16:CX16"/>
    <mergeCell ref="DD16:DH16"/>
    <mergeCell ref="DI13:DW15"/>
    <mergeCell ref="DS16:DW16"/>
    <mergeCell ref="BG18:BG22"/>
    <mergeCell ref="BP18:BP22"/>
    <mergeCell ref="BQ18:BQ22"/>
    <mergeCell ref="BR18:BR22"/>
    <mergeCell ref="CF17:CF22"/>
    <mergeCell ref="CI17:CI22"/>
    <mergeCell ref="CG17:CG22"/>
    <mergeCell ref="DV17:DV22"/>
    <mergeCell ref="DU17:DU22"/>
    <mergeCell ref="DW17:DW22"/>
    <mergeCell ref="CJ17:CN17"/>
    <mergeCell ref="BU18:BU22"/>
    <mergeCell ref="BS18:BS22"/>
    <mergeCell ref="BT18:BT22"/>
    <mergeCell ref="BV18:BV22"/>
    <mergeCell ref="BW18:BW22"/>
    <mergeCell ref="DK17:DK22"/>
    <mergeCell ref="DL17:DL22"/>
    <mergeCell ref="DM17:DM22"/>
    <mergeCell ref="BO18:BO22"/>
    <mergeCell ref="BN18:BN22"/>
    <mergeCell ref="BH18:BH22"/>
    <mergeCell ref="BJ18:BJ22"/>
    <mergeCell ref="BK18:BK22"/>
    <mergeCell ref="BL18:BL22"/>
    <mergeCell ref="BM18:BM22"/>
    <mergeCell ref="BI18:BI22"/>
    <mergeCell ref="DN16:DR16"/>
    <mergeCell ref="CY16:DC16"/>
    <mergeCell ref="DN17:DN22"/>
    <mergeCell ref="DO17:DO22"/>
    <mergeCell ref="CX17:CX22"/>
    <mergeCell ref="CZ17:CZ22"/>
    <mergeCell ref="DA17:DA22"/>
    <mergeCell ref="DB17:DB22"/>
    <mergeCell ref="DC17:DC22"/>
    <mergeCell ref="DD17:DD22"/>
    <mergeCell ref="DE17:DE22"/>
    <mergeCell ref="DF17:DF22"/>
    <mergeCell ref="DG17:DG22"/>
    <mergeCell ref="CU17:CU22"/>
    <mergeCell ref="CO17:CS17"/>
    <mergeCell ref="CQ18:CQ22"/>
    <mergeCell ref="CP18:CP22"/>
    <mergeCell ref="CR18:CR22"/>
    <mergeCell ref="CS18:CS22"/>
    <mergeCell ref="CO18:CO22"/>
    <mergeCell ref="CH17:CH22"/>
    <mergeCell ref="CJ18:CJ22"/>
    <mergeCell ref="CK18:CK22"/>
    <mergeCell ref="CL18:CL22"/>
    <mergeCell ref="CM18:CM22"/>
    <mergeCell ref="CN18:CN22"/>
    <mergeCell ref="CT17:CT22"/>
    <mergeCell ref="CV17:CV22"/>
    <mergeCell ref="CY17:CY22"/>
    <mergeCell ref="CW17:CW22"/>
    <mergeCell ref="AZ17:AZ22"/>
    <mergeCell ref="BA17:BA22"/>
    <mergeCell ref="BB17:BB22"/>
    <mergeCell ref="BC17:BC22"/>
    <mergeCell ref="AA15:AF15"/>
    <mergeCell ref="AG15:AI15"/>
    <mergeCell ref="AK13:AK16"/>
    <mergeCell ref="BP13:CS15"/>
    <mergeCell ref="CE16:CI16"/>
    <mergeCell ref="CJ16:CS16"/>
    <mergeCell ref="AL16:AU16"/>
    <mergeCell ref="CE17:CE22"/>
    <mergeCell ref="BV17:BW17"/>
    <mergeCell ref="AN17:AO17"/>
    <mergeCell ref="AP17:AQ17"/>
    <mergeCell ref="BF17:BJ17"/>
    <mergeCell ref="BK17:BO17"/>
    <mergeCell ref="BP17:BQ17"/>
    <mergeCell ref="BR17:BS17"/>
    <mergeCell ref="BT17:BU17"/>
    <mergeCell ref="BP16:BY16"/>
    <mergeCell ref="AN9:AT9"/>
    <mergeCell ref="AW9:AZ9"/>
    <mergeCell ref="BB9:BE9"/>
    <mergeCell ref="BG9:BJ9"/>
    <mergeCell ref="B10:BO10"/>
    <mergeCell ref="A11:BO11"/>
    <mergeCell ref="BF18:BF22"/>
    <mergeCell ref="BD17:BD22"/>
    <mergeCell ref="AQ18:AQ22"/>
    <mergeCell ref="C12:W12"/>
    <mergeCell ref="BB12:BE12"/>
    <mergeCell ref="AA12:AD12"/>
    <mergeCell ref="AN12:AT12"/>
    <mergeCell ref="AW12:AZ12"/>
    <mergeCell ref="C13:AI14"/>
    <mergeCell ref="AL13:BO15"/>
    <mergeCell ref="AV16:AZ16"/>
    <mergeCell ref="BA16:BE16"/>
    <mergeCell ref="AD16:AF16"/>
    <mergeCell ref="AG16:AI16"/>
    <mergeCell ref="BE17:BE22"/>
    <mergeCell ref="AX17:AX22"/>
    <mergeCell ref="BF16:BO16"/>
    <mergeCell ref="AN18:AN22"/>
    <mergeCell ref="AO18:AO22"/>
    <mergeCell ref="AP18:AP22"/>
    <mergeCell ref="AW17:AW22"/>
    <mergeCell ref="AV17:AV22"/>
    <mergeCell ref="AT17:AU17"/>
    <mergeCell ref="AS18:AS22"/>
    <mergeCell ref="AT18:AT22"/>
    <mergeCell ref="AU18:AU22"/>
    <mergeCell ref="AR17:AS17"/>
    <mergeCell ref="AR18:AR22"/>
    <mergeCell ref="AY17:AY22"/>
    <mergeCell ref="CA8:CD8"/>
    <mergeCell ref="CA6:CD6"/>
    <mergeCell ref="CA7:CD7"/>
    <mergeCell ref="CA3:CD3"/>
    <mergeCell ref="CA4:CD4"/>
    <mergeCell ref="CA5:CD5"/>
    <mergeCell ref="BZ17:BZ22"/>
    <mergeCell ref="BX17:BY17"/>
    <mergeCell ref="BZ16:CD16"/>
    <mergeCell ref="BX18:BX22"/>
    <mergeCell ref="BY18:BY22"/>
    <mergeCell ref="CA17:CA22"/>
    <mergeCell ref="CB17:CB22"/>
    <mergeCell ref="CC17:CC22"/>
    <mergeCell ref="CD17:CD22"/>
    <mergeCell ref="BR12:BX12"/>
    <mergeCell ref="BR8:BX8"/>
    <mergeCell ref="BR5:BX5"/>
    <mergeCell ref="BR9:BX9"/>
    <mergeCell ref="BR10:BX10"/>
    <mergeCell ref="BR11:BX11"/>
    <mergeCell ref="BL12:BO12"/>
    <mergeCell ref="BG12:BJ12"/>
    <mergeCell ref="DX63:DX65"/>
    <mergeCell ref="DX13:DX22"/>
    <mergeCell ref="DX27:DX29"/>
    <mergeCell ref="DX30:DX33"/>
    <mergeCell ref="DX34:DX36"/>
    <mergeCell ref="DX37:DX39"/>
    <mergeCell ref="DX40:DX43"/>
    <mergeCell ref="DX44:DX45"/>
    <mergeCell ref="DX46:DX48"/>
    <mergeCell ref="DX49:DX50"/>
    <mergeCell ref="DX51:DX52"/>
    <mergeCell ref="DX53:DX54"/>
    <mergeCell ref="DX55:DX56"/>
    <mergeCell ref="DX57:DX60"/>
    <mergeCell ref="DX61:DX62"/>
    <mergeCell ref="DX121:DX123"/>
    <mergeCell ref="DX117:DX118"/>
    <mergeCell ref="DX124:DX128"/>
    <mergeCell ref="DX129:DX130"/>
    <mergeCell ref="DX70:DX72"/>
    <mergeCell ref="DX67:DX69"/>
    <mergeCell ref="DX73:DX74"/>
    <mergeCell ref="DX75:DX77"/>
    <mergeCell ref="DX78:DX81"/>
    <mergeCell ref="DX82:DX84"/>
    <mergeCell ref="DX85:DX87"/>
    <mergeCell ref="DX90:DX91"/>
    <mergeCell ref="DX93:DX97"/>
    <mergeCell ref="DX98:DX101"/>
    <mergeCell ref="DX102:DX105"/>
    <mergeCell ref="DX106:DX107"/>
    <mergeCell ref="DX109:DX111"/>
    <mergeCell ref="DX112:DX113"/>
    <mergeCell ref="DX114:DX115"/>
  </mergeCells>
  <pageMargins left="0.27559055118110237" right="0.19685039370078741" top="0.35433070866141736" bottom="0.35433070866141736" header="0" footer="0"/>
  <pageSetup paperSize="9" scale="48" fitToWidth="7" fitToHeight="0" orientation="landscape" r:id="rId1"/>
  <headerFooter differentFirst="1">
    <oddHeader>&amp;C&amp;8&amp;P</oddHeader>
    <evenHeader>&amp;C&amp;8&amp;P</evenHeader>
  </headerFooter>
  <rowBreaks count="1" manualBreakCount="1">
    <brk id="28" max="127" man="1"/>
  </rowBreaks>
  <colBreaks count="6" manualBreakCount="6">
    <brk id="18" max="142" man="1"/>
    <brk id="37" max="142" man="1"/>
    <brk id="57" max="142" man="1"/>
    <brk id="77" max="142" man="1"/>
    <brk id="97" max="142" man="1"/>
    <brk id="112" max="14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i=&quot;http://www.w3.org/2001/XMLSchema-instance&quot; xmlns:xsd=&quot;http://www.w3.org/2001/XMLSchema&quot;&gt;&#10;  &lt;DateInfo&gt;&#10;    &lt;string&gt;01.04.2024&lt;/string&gt;&#10;    &lt;string&gt;18.07.2024&lt;/string&gt;&#10;  &lt;/DateInfo&gt;&#10;  &lt;Code&gt;SQUERY_REESTR_RO_76N&lt;/Code&gt;&#10;  &lt;ObjectCode&gt;SQUERY_REESTR_RO_76N&lt;/ObjectCode&gt;&#10;  &lt;DocName&gt;РРО 34н 2024г (МО) (Основная)(Реестр расходных обязательств (Приказ МФ РФ №34н))&lt;/DocName&gt;&#10;  &lt;VariantName&gt;РРО 34н 2024г (МО) (Основная)&lt;/VariantName&gt;&#10;  &lt;VariantLink&gt;70892268&lt;/VariantLink&gt;&#10;  &lt;ReportCode&gt;E456FC24B885412E8394EE081D7606&lt;/ReportCode&gt;&#10;  &lt;SvodReportLink xsi:nil=&quot;true&quot; /&gt;&#10;  &lt;ReportLink&gt;70505766&lt;/ReportLink&gt;&#10;  &lt;SilentMode&gt;false&lt;/SilentMode&gt;&#10;&lt;/ShortPrimaryServiceReportArguments&gt;"/>
  </Parameters>
</MailMerge>
</file>

<file path=customXml/itemProps1.xml><?xml version="1.0" encoding="utf-8"?>
<ds:datastoreItem xmlns:ds="http://schemas.openxmlformats.org/officeDocument/2006/customXml" ds:itemID="{60E18033-8522-45F6-8BC2-E283E3E093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МО</vt:lpstr>
      <vt:lpstr>МО!Заголовки_для_печати</vt:lpstr>
      <vt:lpstr>МО!Область_печати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NINA-PC\nina</dc:creator>
  <cp:lastModifiedBy>nina</cp:lastModifiedBy>
  <cp:lastPrinted>2024-08-15T09:12:29Z</cp:lastPrinted>
  <dcterms:created xsi:type="dcterms:W3CDTF">2024-07-18T05:15:40Z</dcterms:created>
  <dcterms:modified xsi:type="dcterms:W3CDTF">2025-06-11T11:24:07Z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РРО 34н 2024г (МО) (Основная)(Реестр расходных обязательств (Приказ МФ РФ №34н))</vt:lpwstr>
  </property>
  <property fmtid="{D5CDD505-2E9C-101B-9397-08002B2CF9AE}" pid="3" name="Название отчета">
    <vt:lpwstr>РРО 34н 2024г (МО) (Основная)(13).xlsx</vt:lpwstr>
  </property>
  <property fmtid="{D5CDD505-2E9C-101B-9397-08002B2CF9AE}" pid="4" name="Версия клиента">
    <vt:lpwstr>23.2.24.11241 (.NET 4.0)</vt:lpwstr>
  </property>
  <property fmtid="{D5CDD505-2E9C-101B-9397-08002B2CF9AE}" pid="5" name="Версия базы">
    <vt:lpwstr>23.2.3481.25555671</vt:lpwstr>
  </property>
  <property fmtid="{D5CDD505-2E9C-101B-9397-08002B2CF9AE}" pid="6" name="Тип сервера">
    <vt:lpwstr>MSSQL</vt:lpwstr>
  </property>
  <property fmtid="{D5CDD505-2E9C-101B-9397-08002B2CF9AE}" pid="7" name="Сервер">
    <vt:lpwstr>MINFIN-SRV-DB</vt:lpwstr>
  </property>
  <property fmtid="{D5CDD505-2E9C-101B-9397-08002B2CF9AE}" pid="8" name="База">
    <vt:lpwstr>rro2024</vt:lpwstr>
  </property>
  <property fmtid="{D5CDD505-2E9C-101B-9397-08002B2CF9AE}" pid="9" name="Пользователь">
    <vt:lpwstr>00926_korchunovana</vt:lpwstr>
  </property>
  <property fmtid="{D5CDD505-2E9C-101B-9397-08002B2CF9AE}" pid="10" name="Шаблон">
    <vt:lpwstr>sqr_rro_34n.xlt</vt:lpwstr>
  </property>
  <property fmtid="{D5CDD505-2E9C-101B-9397-08002B2CF9AE}" pid="11" name="Локальная база">
    <vt:lpwstr>используется</vt:lpwstr>
  </property>
</Properties>
</file>