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Общая папка\Desktop\наташа\БЮДЖЕТ 2023\"/>
    </mc:Choice>
  </mc:AlternateContent>
  <bookViews>
    <workbookView xWindow="0" yWindow="0" windowWidth="23040" windowHeight="9408"/>
  </bookViews>
  <sheets>
    <sheet name="МО" sheetId="2" r:id="rId1"/>
  </sheets>
  <definedNames>
    <definedName name="_xlnm.Print_Titles" localSheetId="0">МО!$A:$B,МО!$13:$23</definedName>
    <definedName name="_xlnm.Print_Area" localSheetId="0">МО!$A$1:$DZ$156</definedName>
  </definedNames>
  <calcPr calcId="152511"/>
</workbook>
</file>

<file path=xl/calcChain.xml><?xml version="1.0" encoding="utf-8"?>
<calcChain xmlns="http://schemas.openxmlformats.org/spreadsheetml/2006/main">
  <c r="C23" i="2" l="1"/>
  <c r="D23" i="2"/>
  <c r="E23" i="2"/>
  <c r="F23" i="2" s="1"/>
  <c r="G23" i="2" s="1"/>
  <c r="H23" i="2" s="1"/>
  <c r="I23" i="2" s="1"/>
  <c r="J23" i="2"/>
  <c r="K23" i="2" s="1"/>
  <c r="L23" i="2" s="1"/>
  <c r="M23" i="2" s="1"/>
  <c r="N23" i="2" s="1"/>
  <c r="O23" i="2" s="1"/>
  <c r="P23" i="2" s="1"/>
  <c r="Q23" i="2" s="1"/>
  <c r="R23" i="2"/>
  <c r="S23" i="2" s="1"/>
  <c r="T23" i="2" s="1"/>
  <c r="U23" i="2" s="1"/>
  <c r="V23" i="2" s="1"/>
  <c r="W23" i="2" s="1"/>
  <c r="X23" i="2" s="1"/>
  <c r="Y23" i="2" s="1"/>
  <c r="Z23" i="2"/>
  <c r="AA23" i="2" s="1"/>
  <c r="AB23" i="2" s="1"/>
  <c r="AC23" i="2" s="1"/>
  <c r="AD23" i="2" s="1"/>
  <c r="AE23" i="2" s="1"/>
  <c r="AF23" i="2" s="1"/>
  <c r="AJ23" i="2" s="1"/>
  <c r="AK23" i="2" s="1"/>
  <c r="AL23" i="2" s="1"/>
  <c r="AM23" i="2" s="1"/>
  <c r="AN23" i="2" s="1"/>
  <c r="AO23" i="2"/>
  <c r="AP23" i="2" s="1"/>
  <c r="AQ23" i="2" s="1"/>
  <c r="AR23" i="2" s="1"/>
  <c r="AS23" i="2" s="1"/>
  <c r="AT23" i="2" s="1"/>
  <c r="AU23" i="2" s="1"/>
  <c r="AV23" i="2" s="1"/>
  <c r="AW23" i="2" s="1"/>
  <c r="AX23" i="2" s="1"/>
  <c r="AY23" i="2" s="1"/>
  <c r="AZ23" i="2" s="1"/>
  <c r="BA23" i="2"/>
  <c r="BB23" i="2" s="1"/>
  <c r="BC23" i="2" s="1"/>
  <c r="BD23" i="2" s="1"/>
  <c r="BE23" i="2" s="1"/>
  <c r="BF23" i="2" s="1"/>
  <c r="BG23" i="2" s="1"/>
  <c r="BH23" i="2" s="1"/>
  <c r="BI23" i="2"/>
  <c r="BJ23" i="2" s="1"/>
  <c r="BK23" i="2" s="1"/>
  <c r="BL23" i="2" s="1"/>
  <c r="BM23" i="2" s="1"/>
  <c r="BN23" i="2" s="1"/>
  <c r="BO23" i="2" s="1"/>
  <c r="BP23" i="2" s="1"/>
  <c r="BQ23" i="2"/>
  <c r="BR23" i="2" s="1"/>
  <c r="BS23" i="2" s="1"/>
  <c r="BT23" i="2" s="1"/>
  <c r="BU23" i="2" s="1"/>
  <c r="BV23" i="2" s="1"/>
  <c r="BW23" i="2" s="1"/>
  <c r="BX23" i="2" s="1"/>
  <c r="BY23" i="2" s="1"/>
  <c r="BZ23" i="2" s="1"/>
  <c r="CA23" i="2" s="1"/>
  <c r="CB23" i="2" s="1"/>
  <c r="CC23" i="2"/>
  <c r="CD23" i="2" s="1"/>
  <c r="CE23" i="2" s="1"/>
  <c r="CF23" i="2" s="1"/>
  <c r="CG23" i="2" s="1"/>
  <c r="CH23" i="2" s="1"/>
  <c r="CI23" i="2" s="1"/>
  <c r="CJ23" i="2" s="1"/>
  <c r="CK23" i="2" s="1"/>
  <c r="CL23" i="2" s="1"/>
  <c r="CM23" i="2" s="1"/>
  <c r="CN23" i="2" s="1"/>
  <c r="CO23" i="2" s="1"/>
  <c r="CP23" i="2" s="1"/>
  <c r="CQ23" i="2" s="1"/>
  <c r="CR23" i="2" s="1"/>
  <c r="CS23" i="2"/>
  <c r="CT23" i="2" s="1"/>
  <c r="CU23" i="2" s="1"/>
  <c r="CV23" i="2" s="1"/>
  <c r="CW23" i="2" s="1"/>
  <c r="CX23" i="2" s="1"/>
  <c r="CY23" i="2" s="1"/>
  <c r="CZ23" i="2" s="1"/>
  <c r="DA23" i="2" s="1"/>
  <c r="DB23" i="2" s="1"/>
  <c r="DC23" i="2" s="1"/>
  <c r="DD23" i="2" s="1"/>
  <c r="DE23" i="2" s="1"/>
  <c r="DF23" i="2" s="1"/>
  <c r="DG23" i="2" s="1"/>
  <c r="DH23" i="2" s="1"/>
  <c r="DI23" i="2" s="1"/>
  <c r="DJ23" i="2" s="1"/>
  <c r="DK23" i="2" s="1"/>
  <c r="DL23" i="2" s="1"/>
  <c r="DM23" i="2"/>
  <c r="DN23" i="2" s="1"/>
  <c r="DO23" i="2" s="1"/>
  <c r="DP23" i="2" s="1"/>
  <c r="DQ23" i="2" s="1"/>
  <c r="DR23" i="2" s="1"/>
  <c r="DS23" i="2" s="1"/>
  <c r="DT23" i="2" s="1"/>
  <c r="DU23" i="2" s="1"/>
  <c r="DV23" i="2" s="1"/>
  <c r="DW23" i="2" s="1"/>
  <c r="DX23" i="2" s="1"/>
</calcChain>
</file>

<file path=xl/sharedStrings.xml><?xml version="1.0" encoding="utf-8"?>
<sst xmlns="http://schemas.openxmlformats.org/spreadsheetml/2006/main" count="1906" uniqueCount="487">
  <si>
    <t>Приложение 3</t>
  </si>
  <si>
    <t/>
  </si>
  <si>
    <t>СВОД  РЕЕСТРОВ  РАСХОДНЫХ  ОБЯЗАТЕЛЬСТВ   МУНИЦИПАЛЬНЫХ  ОБРАЗОВАНИЙ,</t>
  </si>
  <si>
    <t>к приказу Министерства финансов</t>
  </si>
  <si>
    <t xml:space="preserve">ВХОДЯЩИХ  В  СОСТАВ  СУБЪЕКТА  РОССИЙСКОЙ  ФЕДЕРАЦИИ </t>
  </si>
  <si>
    <t xml:space="preserve">Российской Федерации </t>
  </si>
  <si>
    <t>от 03.03.2020 №34н</t>
  </si>
  <si>
    <t>на 1 января 2023г.</t>
  </si>
  <si>
    <t>Таблица 1</t>
  </si>
  <si>
    <t>ВХОДЯЩИХ  В  СОСТАВ  СУБЪЕКТА  РОССИЙСКОЙ  ФЕДЕРАЦИИ, В РАЗРЕЗЕ ВИДОВ МУНИЦИПАЛЬНЫХ ОБРАЗОВАНИЙ</t>
  </si>
  <si>
    <t>МИНИСТЕРСТВО ФИНАНСОВ АСТРАХАНСКОЙ ОБЛАСТИ</t>
  </si>
  <si>
    <t>Единица измерения: тыс руб (с точностью до первого десятичного знака)</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</si>
  <si>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</si>
  <si>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</si>
  <si>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</si>
  <si>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</si>
  <si>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</si>
  <si>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</si>
  <si>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</si>
  <si>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</si>
  <si>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</si>
  <si>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</si>
  <si>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</si>
  <si>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</si>
  <si>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</si>
  <si>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</si>
  <si>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</si>
  <si>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</si>
  <si>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</si>
  <si>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</si>
  <si>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</si>
  <si>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</si>
  <si>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2021 г.</t>
  </si>
  <si>
    <t>текущий
2022 г.</t>
  </si>
  <si>
    <t>очередной
2023 г.</t>
  </si>
  <si>
    <t>плановый период</t>
  </si>
  <si>
    <t>отчетный 2021 г.</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</si>
  <si>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</si>
  <si>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</si>
  <si>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</si>
  <si>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</si>
  <si>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</si>
  <si>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</si>
  <si>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</si>
  <si>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</si>
  <si>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</si>
  <si>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</si>
  <si>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</si>
  <si>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</si>
  <si>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</si>
  <si>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</si>
  <si>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</si>
  <si>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</si>
  <si>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</si>
  <si>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</si>
  <si>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</si>
  <si>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</si>
  <si>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</si>
  <si>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</si>
  <si>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</si>
  <si>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</si>
  <si>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</si>
  <si>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Федеральный Закон от 06.10.2003 № 131-ФЗ "Об общих принципах организации местного самоуправления в Российской Федерации"</t>
  </si>
  <si>
    <t>ст.15 п.1 подп.5</t>
  </si>
  <si>
    <t>01.01.2009, не установлен</t>
  </si>
  <si>
    <t>Постановление Правительства Российской Федерации от 20.12.2017 № 1596 "Об утверждении государственной программы Российской Федерации "Развитие транспортной системы"</t>
  </si>
  <si>
    <t>в целом</t>
  </si>
  <si>
    <t>01.01.2018, не установлен</t>
  </si>
  <si>
    <t>33</t>
  </si>
  <si>
    <t>Закон Астраханской области от 06.10.2011 № 59/2011-ОЗ "О дорожном фонде Астраханской области"</t>
  </si>
  <si>
    <t>01.01.2012, не установлен</t>
  </si>
  <si>
    <t>Постановление Правительства Астраханской области от 27.01.2012 № 21-П "О Порядке формирования и использования бюджетных ассигнований дорожного фонда Астраханской области"</t>
  </si>
  <si>
    <t>02.02.2012, не установлен</t>
  </si>
  <si>
    <t>3</t>
  </si>
  <si>
    <t>0409</t>
  </si>
  <si>
    <t>Постановление Главы администрации МО "Приволжский район"  №1372 от 29.12.2017 "Об утверждении муниципальной программы "Обеспечение комфортности проживания населения Приволжского района на 2018-2020 годы"Постановление Главы администрации МО "Приволжский район" "О направлении межбюджетных трансфертов бюджетам поселений Приволжского района</t>
  </si>
  <si>
    <t>1</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</si>
  <si>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</si>
  <si>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не установлен</t>
  </si>
  <si>
    <t>Постановление Правительства Астраханской области от 07.10.2014 № 427-П "О государственной программе "Развитие дорожного хозяйства Астраханской области"</t>
  </si>
  <si>
    <t>23.10.2014 – 31.12.2024</t>
  </si>
  <si>
    <t>2</t>
  </si>
  <si>
    <t>1.1.1.13. участие в предупреждении и ликвидации последствий чрезвычайных ситуаций на территории муниципального района</t>
  </si>
  <si>
    <t>1015</t>
  </si>
  <si>
    <t>Федеральный Закон от 21.12.1994 № 68-ФЗ "О защите населения и территорий от чрезвычайных ситуаций природного и техногенного характера"</t>
  </si>
  <si>
    <t>ст.11 п.2</t>
  </si>
  <si>
    <t>24.12.1994, не установлен</t>
  </si>
  <si>
    <t>Постановление Правительства Российской Федерации от 18.09.2020 № 1485 "Об утверждении положения о подготовке граждан  Российской Федерации, иностранных граждан и лиц без гражданства в области защиты от чрезвычайных ситуаций природного и техногенного характера"</t>
  </si>
  <si>
    <t>01.01.2021 – 31.12.2026</t>
  </si>
  <si>
    <t>Закон Астраханской области от 20.09.2006 № 60/2006-ОЗ "О защите населения и территории Астраханской области от чрезвычайных ситуаций межмуниципального и регионального характера"</t>
  </si>
  <si>
    <t>29.09.2006, не установлен</t>
  </si>
  <si>
    <t>Постановление Правительства Астраханской области от 04.05.2005 № 83-П "О перечне сил постоянной готовности территориальной подсистемы Астраханской области единой государственной системы предупреждения и ликвидации чрезвычайных ситуаций"</t>
  </si>
  <si>
    <t>04.05.2005, не установлен</t>
  </si>
  <si>
    <t>12</t>
  </si>
  <si>
    <t>0111
0113
0309</t>
  </si>
  <si>
    <t>Постановление Главы администрации МО "Приволжский район" № 1166 от 29.12.2017г. "Об утверждении ведомственной целевой программы "Управление муниципальными финансами
Постановление главы администрации МО "Приволжский район" №1365 от 29.12.2017 "Об утверждении муниципальной программы "Обеспечение общественной безопасности в Приволжском районе на 2018-2020 годы"
создание условий для эффективного и ответственного управления муниципальными финансами</t>
  </si>
  <si>
    <t>ст.15 п.1 подп.7</t>
  </si>
  <si>
    <t>Постановление Правительства Российской Федерации от 30.12.2003 № 794 "О единой государственной системе предупреждения и ликвидации чрезвычайных ситуаций"</t>
  </si>
  <si>
    <t>20.01.2004, не установлен</t>
  </si>
  <si>
    <t>Постановление Правительства Астраханской области от 12.09.2014 № 389-П "О государственной программе "Охрана окружающей среды Астраханской области"</t>
  </si>
  <si>
    <t>09.10.2014 – 31.12.2025</t>
  </si>
  <si>
    <t>Постановление Правительства Астраханской области от 25.11.2016 № 412-П "Об организации оповещения, в том числе экстренного, и информирования населения об угрозе возникновения или о возникновении чрезвычайных ситуаций межмуниципального и регионального характера, а также об опасностях, возникающих при ведении военных конфликтов или вследствие этих конфликтов"</t>
  </si>
  <si>
    <t>12.12.2016, не установлен</t>
  </si>
  <si>
    <t>1.1.1.16. организация мероприятий межпоселенческого характера по охране окружающей среды</t>
  </si>
  <si>
    <t>1018</t>
  </si>
  <si>
    <t>Федеральный Закон от 30.03.1999 № 52-ФЗ "О санитарно-эпидемиологическом благополучии населения"</t>
  </si>
  <si>
    <t>05.04.1999, не установлен</t>
  </si>
  <si>
    <t>Постановление Правительства Российской Федерации от 15.04.2014 № 326 "Об утверждении государственной программы Российской Федерации "Охрана окружающей среды"</t>
  </si>
  <si>
    <t>02.05.2014, не установлен</t>
  </si>
  <si>
    <t>10</t>
  </si>
  <si>
    <t>Закон Астраханской области от 05.12.2005 № 74/2005- ОЗ "О межбюджетных отношениях в Астраханской области"</t>
  </si>
  <si>
    <t>01.01.2006, не установлен</t>
  </si>
  <si>
    <t>23</t>
  </si>
  <si>
    <t>0605</t>
  </si>
  <si>
    <t>Федеральный Закон от 10.01.2002 № 7-ФЗ "Об охране окружающей среды"</t>
  </si>
  <si>
    <t>ст.7 п.1</t>
  </si>
  <si>
    <t>12.01.2002, не установлен</t>
  </si>
  <si>
    <t>Закон Астраханской области от 19.11.2014 № 77/2014-ОЗ "Об отдельных вопросах правового регулирования охраны окружающей среды и сохранения биологического разнообразия на территории Астраханской области"</t>
  </si>
  <si>
    <t>01.01.2015, не установлен</t>
  </si>
  <si>
    <t>ст.15 п.1 подп.9</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</si>
  <si>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</si>
  <si>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</si>
  <si>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 подп.11</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</si>
  <si>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</si>
  <si>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</si>
  <si>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</si>
  <si>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</si>
  <si>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02</t>
  </si>
  <si>
    <t>Постановление Правительства Астраханской области от 25.09.2014 № 402-П "О государственной программе "Развитие образования Астраханской области"</t>
  </si>
  <si>
    <t>16.10.2014 – 31.12.2029</t>
  </si>
  <si>
    <t>6</t>
  </si>
  <si>
    <t>0702
0705
0709
0701</t>
  </si>
  <si>
    <t>Постановление Главы администрации МО "Приволжский район" Астраханской области № 1369 от 29.12.2017"Об утверждении муниципальной программы "Развитие образования. молодежной политики и спорта Приволжского района на 2018-2020 годы"
Постановление Главы администрации МО "Приволжский район" Астраханской области №2177 от 02.11.2011 "Об утверждении Порядка определения нормативных затрат на оказание муниципальными бюджетными и автономными учреждениями муниципальных услуг и нормативных затрат на содержание имущества"
Постановление Главы МО "Приволжский район" №41 от 29.12.2007г. "Об утверждении Положения о стимулирующих и компенсационных выплатах работникам муниципальных учреждений муниципального образования "Приволжский район"
Решение Совета МО "Приволжский район" №7 от 19.02.2008г. "Об утверждении окладов работников муниципального образования "Приволжский район"</t>
  </si>
  <si>
    <t>Федеральный Закон от 29.12.2012 № 273-ФЗ "Об образовании в Российской Федерации"</t>
  </si>
  <si>
    <t>01.09.2013, не установлен</t>
  </si>
  <si>
    <t>Закон Астраханской области от 14.10.2013 № 51/2013-ОЗ "Об образовании в Астраханской области"</t>
  </si>
  <si>
    <t>26.10.2013, не установлен</t>
  </si>
  <si>
    <t>Постановление Правительства Астраханской области от 01.03.2017 № 54-П "О Порядке обращения за получением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и ее выплаты"</t>
  </si>
  <si>
    <t>17.03.2017, не установлен</t>
  </si>
  <si>
    <t>1.1.1.29. содержание на территории муниципального района межпоселенческих мест захоронения, организация ритуальных услуг</t>
  </si>
  <si>
    <t>1031</t>
  </si>
  <si>
    <t>Федеральный Закон от 12.01.1996 № 8-ФЗ "О погребении и похоронном деле"</t>
  </si>
  <si>
    <t>15.01.1996, не установлен</t>
  </si>
  <si>
    <t>21</t>
  </si>
  <si>
    <t>0503</t>
  </si>
  <si>
    <t>Постановление Главы администрации МО "Приволжский район" "О направлении межбюджетных трансфертов бюджетам поселений Приволжского района
Постановление Главы администрации МО "Приволжский район" №1236 от 13.11.2017 "Об утверждении муниципальной программы "Развитие сельского хозяйства и сел Приволжского района на 2018-2020 годы"</t>
  </si>
  <si>
    <t>Закон Астраханской области от 12.11.2007 № 66/2007-ОЗ "Об отдельных вопросах правового регулирования градостроительной деятельности в Астраханской области"</t>
  </si>
  <si>
    <t>26.11.2007, не установлен</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</si>
  <si>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</si>
  <si>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1032</t>
  </si>
  <si>
    <t>Федеральный Закон от 02.01.2000 № 29-ФЗ "О качестве и безопасности пищевых продуктов"</t>
  </si>
  <si>
    <t>10.01.2000, не установлен</t>
  </si>
  <si>
    <t>Постановление Правительства Российской Федерации от 21.12.2000 № 987 "О государственном надзоре в области обеспечения качества и безопасности пищевых продуктов"</t>
  </si>
  <si>
    <t>09.01.2001, не установлен</t>
  </si>
  <si>
    <t>Закон Астраханской области от 12.11.2007 № 65/2007-ОЗ "О розничных рынках в Астраханской области"</t>
  </si>
  <si>
    <t>Постановление Правительства Астраханской области от 10.04.2007 № 132-П "Об утверждении плана организации розничных рынков на территории Астраханской области"</t>
  </si>
  <si>
    <t>11.04.2007, не установлен</t>
  </si>
  <si>
    <t>0401</t>
  </si>
  <si>
    <t>Постановление Главы администрации МО "Приволжский район"  №1372 от 29.12.2017 "Об утверждении муниципальной программы "Обеспечение комфортности проживания населения Приволжского района на 2018-2020 годы"Постановление Главы администрации МО "Приволжский район" "О направлении межбюджетных трансфертов бюджетам поселений Приволжского района
Постановление Главы МО "Приволжский район" №41 от 29.12.2007г. "Об утверждении Положения о стимулирующих и компенсационных выплатах работникам муниципальных учреждений муниципального образования "Приволжский район"
Решение Совета МО "Приволжский район" №7 от 19.02.2008г. "Об утверждении окладов работников муниципального образования "Приволжский район"</t>
  </si>
  <si>
    <t>Федеральный Закон от 07.07.2003 № 126-ФЗ "О связи"</t>
  </si>
  <si>
    <t>01.01.2004, не установлен</t>
  </si>
  <si>
    <t>ст.15 п.1 подп.18</t>
  </si>
  <si>
    <t>Федеральный Закон от 30.12.2006 № 271-ФЗ "О розничных рынках и о внесении изменений в Трудовой кодекс Российской Федерации"</t>
  </si>
  <si>
    <t>ст.24 п.1</t>
  </si>
  <si>
    <t>02.04.2007, не установлен</t>
  </si>
  <si>
    <t>4</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</si>
  <si>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</si>
  <si>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</si>
  <si>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Федеральный Закон от 29.12.1994 № 78-Ф3 "О библиотечном деле"</t>
  </si>
  <si>
    <t>02.01.1995, не установлен</t>
  </si>
  <si>
    <t>Постановление Правительства Российской Федерации от 15.04.2014 № 317 "Об утверждении государственной программы Российской Федерации "Развитие культуры"</t>
  </si>
  <si>
    <t>09</t>
  </si>
  <si>
    <t>Постановление Правительства Астраханской области от 12.09.2014 № 388-П "О государственной программе "Развитие культуры и туризма в Астраханской области"</t>
  </si>
  <si>
    <t>09.10.2014 – 31.12.2024</t>
  </si>
  <si>
    <t>7</t>
  </si>
  <si>
    <t>0801</t>
  </si>
  <si>
    <t>Постановление Главы администрации МО "Приволжский район" №1374 от 29.12.2017 "Об утверждении муниципальной программы "Развитие культуры Приволжского района на 2018-2020 годы"Постановлении Главы администрации МО "Приволжский район" "О направлении межбюджетных трансфертов бюджетам поселений Приволжского района</t>
  </si>
  <si>
    <t>ст.15 п.1 подп.19</t>
  </si>
  <si>
    <t>Закон Астраханской области от 30.12.2005 № 94/2005-ОЗ "Об объектах культурного наследия (памятниках истории и культуры) народов Российской Федерации, расположенных на территории Астраханской области"</t>
  </si>
  <si>
    <t>12.01.2006, не установлен</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</si>
  <si>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</si>
  <si>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</si>
  <si>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Федеральный Закон от 06.01.1999 № 7-ФЗ "О народных художественных промыслах"</t>
  </si>
  <si>
    <t>11.01.1999, не установлен</t>
  </si>
  <si>
    <t>Федеральный Закон от 25.06.2002 № 73-ФЗ "Об объектах культурного наследия (памятниках истории и культуры) народов Российской Федерации"</t>
  </si>
  <si>
    <t>ст.9.3</t>
  </si>
  <si>
    <t>29.06.2002, не установлен</t>
  </si>
  <si>
    <t>Закон Астраханской области от 06.09.2011 № 52/2011-ОЗ "О народных художественных промыслах в Астраханской области"</t>
  </si>
  <si>
    <t>19.09.2011, не установлен</t>
  </si>
  <si>
    <t>ст.15 п.1 подп.19.1</t>
  </si>
  <si>
    <t>1.1.1.41. создание условий для развития сельскохозяйственного производства в поселениях в сфере растениеводства</t>
  </si>
  <si>
    <t>1043</t>
  </si>
  <si>
    <t>ст.15 п.1 подп.25</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</si>
  <si>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</si>
  <si>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14.08.2012, не установлен</t>
  </si>
  <si>
    <t>17</t>
  </si>
  <si>
    <t>Постановление Правительства Астраханской области от 10.09.2014 № 368-П "О государственной программе "Развитие сельского хозяйства, пищевой и рыбной промышленности Астраханской области"</t>
  </si>
  <si>
    <t>25.09.2014 – 31.12.2024</t>
  </si>
  <si>
    <t>0405</t>
  </si>
  <si>
    <t>Федеральный Закон от 29.12.2006 № 264-ФЗ "О развитии сельского хозяйства"</t>
  </si>
  <si>
    <t>01.01.2007, не установлен</t>
  </si>
  <si>
    <t>1.1.1.43. оказание поддержки социально ориентированным некоммерческим организациям, благотворительной деятельности и добровольчеству (волонтерству)</t>
  </si>
  <si>
    <t>1045</t>
  </si>
  <si>
    <t>Федеральный Закон от 12.01.1996 № 7-ФЗ "О некоммерческих организациях"</t>
  </si>
  <si>
    <t>Постановление Правительства Российской Федерации от 30.12.2012 № 1478 "Об имущественной поддержке социально ориентированных некомерческих организаций"</t>
  </si>
  <si>
    <t>19.01.2013, не установлен</t>
  </si>
  <si>
    <t>Постановление Правительства Астраханской области от 12.09.2014 № 399-П "О государственной программе "Социальная защита, поддержка и социальное обслуживание населения Астраханской области"</t>
  </si>
  <si>
    <t>02.10.2014 – 31.12.2024</t>
  </si>
  <si>
    <t>1006</t>
  </si>
  <si>
    <t>Постановление Главы администрации МО "Приволжский район" №1367 от 29.12.2017 "Об утверждении муниципальной программы "Обеспечение мер социальной поддержки граждан Приволжского района на 2018-2020 годы"</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</si>
  <si>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</si>
  <si>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</si>
  <si>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п.1 подп.26</t>
  </si>
  <si>
    <t>Постановление Правительства Российской Федерации от 15.04.2014 № 302 "Об утверждении государственной программы Российской Федерации "Развитие физической культуры и спорта"</t>
  </si>
  <si>
    <t>02.05.2014 – 31.12.2021</t>
  </si>
  <si>
    <t>Постановление Правительства Астраханской области от 10.09.2014 № 370-П "О государственной программе " Развитие физической культуры и спорта в Астраханской области"</t>
  </si>
  <si>
    <t>11</t>
  </si>
  <si>
    <t>1101</t>
  </si>
  <si>
    <t>Постановление Главы администрации МО "Приволжский район" Астраханской области № 1369 от 29.12.2017"Об утверждении муниципальной программы "Развитие образования. молодежной политики и спорта Приволжского района на 2018-2020 годы"
Постановление Главы администрации МО "Приволжский район" Астраханской области №2177 от 02.11.2011 "Об утверждении Порядка определения нормативных затрат на оказание муниципальными бюджетными и автономными учреждениями муниципальных услуг и нормативных затрат на содержание имущества"</t>
  </si>
  <si>
    <t>Федеральный Закон от 04.12.2007 № 329-ФЗ "О физической культуре и спорте в Российской Федерации"</t>
  </si>
  <si>
    <t>ст.9 п.1</t>
  </si>
  <si>
    <t>30.03.2008, не установлен</t>
  </si>
  <si>
    <t>Закон Астраханской области от 25.11.2010 № 66/2010-ОЗ "Об отдельных вопросах правового регулирования физической культуры и спорта в Астраханской области"</t>
  </si>
  <si>
    <t>13.12.2010, не установлен</t>
  </si>
  <si>
    <t>1.1.1.45. организация проведения официальных физкультурно-оздоровительных и спортивных мероприятий муниципального района</t>
  </si>
  <si>
    <t>1047</t>
  </si>
  <si>
    <t>Постановление Главы администрации МО "Приволжский район" Астраханской области № 1369 от 29.12.2017"Об утверждении муниципальной программы "Развитие образования. молодежной политики и спорта Приволжского района на 2018-2020 годы"</t>
  </si>
  <si>
    <t>1.1.1.46. организация и осуществление мероприятий межпоселенческого характера по работе с детьми и молодежью</t>
  </si>
  <si>
    <t>1048</t>
  </si>
  <si>
    <t>Федеральный Закон от 28.06.1995 № 98-ФЗ "О государственной поддержке молодежных и детских общественных объединений"</t>
  </si>
  <si>
    <t>03.07.1995, не установлен</t>
  </si>
  <si>
    <t>0707</t>
  </si>
  <si>
    <t>Постановление Главы администрации МО "Приволжский район" Астраханской области № 1369 от 29.12.2017"Об утверждении муниципальной программы "Развитие образования. молодежной политики и спорта Приволжского района на 2018-2020 годы"
Постановление Главы МО "Приволжский район" №41 от 29.12.2007г. "Об утверждении Положения о стимулирующих и компенсационных выплатах работникам муниципальных учреждений муниципального образования "Приволжский район"
Решение Совета МО "Приволжский район" №7 от 19.02.2008г. "Об утверждении окладов работников муниципального образования "Приволжский район"</t>
  </si>
  <si>
    <t>Федеральный Закон от 24.07.1998 № 124-ФЗ "Об основных гарантиях прав ребенка в Российской Федерации"</t>
  </si>
  <si>
    <t>03.08.1998, не установлен</t>
  </si>
  <si>
    <t>Закон Астраханской области от 27.10.2021 № 104/2021-ОЗ "Об отдельных вопросах правового регулирования молодежной политики и государственной поддержке молодежных и детских общественных объединений в Астраханской области"
"</t>
  </si>
  <si>
    <t>07.11.2021, не установлен</t>
  </si>
  <si>
    <t>Постановление Правительства Астраханской области от 06.10.2014 № 426-П "О государственной программе "Молодежь Астраханской области"</t>
  </si>
  <si>
    <t>23.10.2014 – 31.12.2021</t>
  </si>
  <si>
    <t>ст.15 п.1 подп.27</t>
  </si>
  <si>
    <t>1.1.1.53. организация в соответствии с федеральным законом выполнения комплексных кадастровых работ и утверждение карты-плана территории</t>
  </si>
  <si>
    <t>1055</t>
  </si>
  <si>
    <t>Постановление Правительства Российской Федерации от 15.04.2014 № 316 "Об утверждении государственной программы Российской Федерации "Экономическое развитие и инновационная экономика"</t>
  </si>
  <si>
    <t>13</t>
  </si>
  <si>
    <t>Постановление Правительства Астраханской области от 30.09.2016 № 352-П "Об отдельных вопросах реализации Федерального Закона от 24.07.2007 № 221-ФЗ "О государственном кадастре недвижимости"
"</t>
  </si>
  <si>
    <t>16.10.2016, не установлен</t>
  </si>
  <si>
    <t>20</t>
  </si>
  <si>
    <t>0412</t>
  </si>
  <si>
    <t>Постановление Главы администрации МО "Приволжский район" №1415 от 29.12.2017 "Об утверждении ведомственной целевой программы "Оеспечение исполнения полномочий администрации муниципального образования  "Приволжский район" на 2018-2020 годы"</t>
  </si>
  <si>
    <t>Федеральный Закон от 24.07.2007 № 221-ФЗ "О кадастровой деятельности"</t>
  </si>
  <si>
    <t>01.03.2008, не установлен</t>
  </si>
  <si>
    <t>Постановление Правительства Астраханской области от 27.04.2017 № 146-П "О дате перехода к проведению государственной кадастровой оценки в соответствии с Федеральным законом от 03.07.2016 N 237-ФЗ "О государственной кадастровой оценке"</t>
  </si>
  <si>
    <t>03.05.2017, не установлен</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</si>
  <si>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</si>
  <si>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</si>
  <si>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Федеральный Закон от 17.07.1999 № 178-ФЗ "О государственной социальной помощи"</t>
  </si>
  <si>
    <t>10.06.2000, не установлен</t>
  </si>
  <si>
    <t>Указ Президента Российской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</si>
  <si>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Постановление Правительства Российской Федерации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</si>
  <si>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08.02.2011, не установлен</t>
  </si>
  <si>
    <t>Закон Астраханской области от 30.12.2005 № 91/2005-ОЗ "О порядке ведения органами местного самоуправления учета малоимущих граждан в качестве нуждающихся в жилых помещениях, предоставляемых по договорам социального найма из муниципального жилищного фонда"</t>
  </si>
  <si>
    <t>23.01.2006, не установлен</t>
  </si>
  <si>
    <t>Постановление Правительства Астраханской области от 08.10.2014 № 429-П "О государственной программе "Развитие жилищного строительства в Астраханской области"</t>
  </si>
  <si>
    <t>30.10.2014 – 31.12.2024</t>
  </si>
  <si>
    <t>1003</t>
  </si>
  <si>
    <t>Постановление Главы администрации МО "Приволжский район" №1367 от 29.12.2017 "Об утверждении муниципальной программы "Обеспечение мер социальной поддержки граждан Приволжского района на 2018-2020 годы"
Постановление Главы администрации МО "Приволжский район" Астраханской области № 1369 от 29.12.2017"Об утверждении муниципальной программы "Развитие образования. молодежной политики и спорта Приволжского района на 2018-2020 годы"</t>
  </si>
  <si>
    <t>Закон Астраханской области от 10.10.2006 № 75/2006-ОЗ "О предоставлении жилых помещений в Астраханской области"</t>
  </si>
  <si>
    <t>30.10.2006, не установлен</t>
  </si>
  <si>
    <t>Федеральный Закон от 21.07.2007 № 185-ФЗ "О Фонде содействия реформированию жилищно-коммунального хозяйства"</t>
  </si>
  <si>
    <t>03.08.2007, не установлен</t>
  </si>
  <si>
    <t>1.1.1.72. организация ритуальных услуг и содержание мест захоронения на территории сельского поселения</t>
  </si>
  <si>
    <t>1074</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</si>
  <si>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</si>
  <si>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</si>
  <si>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1.1.2.22. обеспечение условий для развития на территории поселения физической культуры, школьного спорта и массового спорта</t>
  </si>
  <si>
    <t>1122</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</si>
  <si>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</si>
  <si>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</si>
  <si>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Федеральный Закон от 19.06.2000 № 82-ФЗ "О минимальном размере оплаты труда"</t>
  </si>
  <si>
    <t>01.07.2000, не установлен</t>
  </si>
  <si>
    <t>Постановление Правительства Астраханской области от 03.09.2007 № 370-П "О максимальных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Астраханской области"</t>
  </si>
  <si>
    <t>01.01.2008, не установлен</t>
  </si>
  <si>
    <t>0106</t>
  </si>
  <si>
    <t>Решение Совета МО "Евпраксинский сельсовет" от 28.10.2016 №21 "О передаче ревизионной комиссии муниципального образования "Приволжский район" полномочий контрольно-счетного органа муниципального образования "Евпраксинский сельсовет" по осуществлению внешнего муниципального финансового контроля  и  утверждении Порядка предоставления межбюджетных трансфертов по  передаче  полномочий"</t>
  </si>
  <si>
    <t>Закон Астраханской области от 04.09.2007 № 52/2007-ОЗ "Об отдельных вопросах правового регулирования муниципальной службы в Астраханской области"</t>
  </si>
  <si>
    <t>21.09.2007, не установлен</t>
  </si>
  <si>
    <t>Федеральный Закон от 02.03.2007 № 25-ФЗ "О муниципальной службе в Российской Федерации"</t>
  </si>
  <si>
    <t>01.06.2007, не установлен</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</si>
  <si>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</si>
  <si>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</si>
  <si>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</si>
  <si>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</si>
  <si>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ст.17 п.1 подп.9</t>
  </si>
  <si>
    <t>0102
0103
0104
0106
0113
0405
0709</t>
  </si>
  <si>
    <t>Постановление Главы администрации МО "Приволжский район" № 1166 от 29.12.2017г. "Об утверждении ведомственной целевой программы "Управление муниципальными финансами
Постановление Главы администрации МО "Приволжский район" №1415 от 29.12.2017 "Об утверждении ведомственной целевой программы "Оеспечение исполнения полномочий администрации муниципального образования  "Приволжский район" на 2018-2020 годы"
Постановление Главы администрации МО "Приволжский район" Астраханской области № 1369 от 29.12.2017"Об утверждении муниципальной программы "Развитие образования. молодежной политики и спорта Приволжского района на 2018-2020 годы"
создание условий для эффективного и ответственного управления муниципальными финансами</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</si>
  <si>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</si>
  <si>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01.10.2011, не установлен</t>
  </si>
  <si>
    <t>Закон Астраханской области от 01.11.2011 № 75/2011-ОЗ "Об отдельных вопросах правового регулирования деятельности контрольно-счетных органов муниципальных образований Астраханской области"</t>
  </si>
  <si>
    <t>21.11.2011, не установлен</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</si>
  <si>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</si>
  <si>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</si>
  <si>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замещающим муниципальные  должности"
замещающих должности муниципальной службы"
Постановление Главы МО "Приволжский район" №41 от 29.12.2007г. "Об утверждении Положения о стимулирующих и компенсационных выплатах работникам муниципальных учреждений муниципального образования "Приволжский район"
Решение Совета МО "Приволжский район" №33 от 27.11.2007г. "Об оплате труда (денежного содержания) лиц
Решение Совета МО "Приволжский район" №34 от 27.11.2007г. "Об установлении денежного вознаграждения лицам
Решение Совета МО "Приволжский район" №7 от 19.02.2008г. "Об утверждении окладов работников муниципального образования "Приволжский район"</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</si>
  <si>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</si>
  <si>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1203</t>
  </si>
  <si>
    <t>Постановление Правительства Российской Федерации от 15.04.2014 № 320 "Об утверждении государственной программы Российской Федерации "Управление государственными финансами и регулирование финансовых рынков"</t>
  </si>
  <si>
    <t>30</t>
  </si>
  <si>
    <t>Постановление Правительства Астраханской области от 22.02.2008 № 79-П "Об утверждении Положения о бюджетных кредитах, предоставляемых из бюджета Астраханской области"</t>
  </si>
  <si>
    <t>22.02.2008, не установлен</t>
  </si>
  <si>
    <t>1301</t>
  </si>
  <si>
    <t>Решение Совета МО "Приволжский район" №12 от 22.03.2001г. "Об утверждении Положения о порядке ведения Муниципальной долговой книги Приволжского района"</t>
  </si>
  <si>
    <t>Постановление Правительства Российской Федерации от 18.05.2016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</si>
  <si>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02.06.2016, не установлен</t>
  </si>
  <si>
    <t>36</t>
  </si>
  <si>
    <t>1.2.4. обслуживание долговых обязательств в части процентов, пеней и штрафных санкций по бюджетным кредитам, полученным из региональных бюджетов</t>
  </si>
  <si>
    <t>1204</t>
  </si>
  <si>
    <t>-</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</si>
  <si>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</si>
  <si>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</si>
  <si>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0113
0501
0502
0505</t>
  </si>
  <si>
    <t>Постановление Главы администрации МО "Приволжский район"  №1372 от 29.12.2017 "Об утверждении муниципальной программы "Обеспечение комфортности проживания населения Приволжского района на 2018-2020 годы"Постановление Главы администрации МО "Приволжский район" "О направлении межбюджетных трансфертов бюджетам поселений Приволжского района
Постановление Главы администрации МО "Приволжский район" №1415 от 29.12.2017 "Об утверждении ведомственной целевой программы "Оеспечение исполнения полномочий администрации муниципального образования  "Приволжский район" на 2018-2020 годы"</t>
  </si>
  <si>
    <t>Федеральный Закон от 03.11.2006 № 174-ФЗ "Об автономных учреждениях"</t>
  </si>
  <si>
    <t>ст.9</t>
  </si>
  <si>
    <t>06.01.2007, не установлен</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</si>
  <si>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</si>
  <si>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</si>
  <si>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Федеральный Закон от 13.01.1995 № 7-ФЗ "О порядке освещения деятельности органов государственной власти в государственных средствах массовой информации"</t>
  </si>
  <si>
    <t>14.01.1995, не установлен</t>
  </si>
  <si>
    <t>Постановление Правительства Астраханской области от 03.09.2014 № 352-П "О государственной программе "Информационное общество Астраханской области"</t>
  </si>
  <si>
    <t>11.09.2014 – 31.12.2024</t>
  </si>
  <si>
    <t>ст.17 п.1 подп.7</t>
  </si>
  <si>
    <t>Федеральный Закон от 27.07.2006 № 149-ФЗ "Об информации, информационных технологиях и о защите информации"</t>
  </si>
  <si>
    <t>09.08.2006, не установлен</t>
  </si>
  <si>
    <t>1.2.23. предоставление доплаты за выслугу лет к трудовой пенсии муниципальным служащим за счет средств местного бюджета</t>
  </si>
  <si>
    <t>1223</t>
  </si>
  <si>
    <t>Федеральный Закон от 15.12.2001 № 166-ФЗ "О государственном пенсионном обеспечении в Российской Федерации"</t>
  </si>
  <si>
    <t>01.01.2002, не установлен</t>
  </si>
  <si>
    <t>Закон Астраханской области от 04.10.2006 № 71/2006-ОЗ "О пенсионном обеспечении лиц, замещавших государственные должности  Астраханской области"</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</si>
  <si>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</si>
  <si>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</si>
  <si>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0702</t>
  </si>
  <si>
    <t>1.2.25.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</si>
  <si>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1225</t>
  </si>
  <si>
    <t>Указ Президента Российской Федерации от 02.04.2020 № 239 "О мерах по обеспечению санитарно-эпидемиологического благополучия населения на территории Российской Федерации в связи с распространением новой коронавирусной инфекции (COVID-19)"</t>
  </si>
  <si>
    <t>02.04.2020, не установлен</t>
  </si>
  <si>
    <t>50</t>
  </si>
  <si>
    <t>Постановление Правительства Астраханской области от 04.04.2020 № 148-П "О мерах по обеспечению санитарно-эпидемиологического благополучия населения на территории Астраханской области в связи с распространением новой коронавирусной инфекции (COVID-19)"</t>
  </si>
  <si>
    <t>04.04.2020, не установлен</t>
  </si>
  <si>
    <t xml:space="preserve"> </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</si>
  <si>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</si>
  <si>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</si>
  <si>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</si>
  <si>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</si>
  <si>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(изменению) списков кандидатов в присяжные заседатели</t>
  </si>
  <si>
    <t>1703</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</si>
  <si>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</si>
  <si>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07.06.2005, не установлен</t>
  </si>
  <si>
    <t>Постановление Правительства Астраханской области от 14.03.2014 № 64-П "О порядке и сроках составления списков кандидатов в  присяжные заседатели"</t>
  </si>
  <si>
    <t>20.03.2014, не установлен</t>
  </si>
  <si>
    <t>0105</t>
  </si>
  <si>
    <t>Постановление Правительства Российской Федерации от 23.05.2005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</si>
  <si>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Федеральный Закон от 20.08.2004 № 113-ФЗ "О присяжных заседателях федеральных  судов общей юрисдикции в Российской Федерации"</t>
  </si>
  <si>
    <t>03.09.2004, не установлен</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</si>
  <si>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</si>
  <si>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</si>
  <si>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</si>
  <si>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1801</t>
  </si>
  <si>
    <t>0113
0405</t>
  </si>
  <si>
    <t>замещающих должности муниципальной службы"
Решение Совета МО "Приволжский район" №33 от 27.11.2007г. "Об оплате труда (денежного содержания) лиц</t>
  </si>
  <si>
    <t>1.4.2.2.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</si>
  <si>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1802</t>
  </si>
  <si>
    <t>посещающими образовательные организации
Постановление Главы администрации МО "Приволжский район" "О направлении межбюджетных трансфертов бюджетам поселений Приволжского района
Постановление Главы администрации МО "Приволжский район" №1236 от 13.11.2017 "Об утверждении муниципальной программы "Развитие сельского хозяйства и сел Приволжского района на 2018-2020 годы"
Постановление Главы администрации МО "Приволжский район" Астраханской области №1746 от 28.12.2015г. "Об утверждении Порядка расходования муниципальным образование "Приволжский район" субвенции из бюджета Астраханской области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t>
  </si>
  <si>
    <t>1.4.2.5.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</si>
  <si>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1805</t>
  </si>
  <si>
    <t>Постановление Правительства Астраханской области от 10.04.2013 № 120-П "О Порядке предоставления и расходования субвенций бюджетам муниципальных образований Астраханской области из бюджета Астраханской области на осуществление государственных полномочий Астраханской области по поддержке сельскохозяйственного производства"</t>
  </si>
  <si>
    <t>29.04.2013, не установлен</t>
  </si>
  <si>
    <t>Закон Астраханской области от 20.02.2009 № 4/2009-ОЗ "О развитии малого и среднего предпринимательства в Астраханской области"</t>
  </si>
  <si>
    <t>16.03.2009, не установлен</t>
  </si>
  <si>
    <t>Федеральный Закон от 24.07.2007 № 209-ФЗ "О развитии малого и среднего предпринимательства в Российской Федерации"</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</si>
  <si>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</si>
  <si>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1854</t>
  </si>
  <si>
    <t>Постановление Правительства Российской Федерации от 29.06.2011 № 501 "Об утверждении правил осуществления государственного ветеринарного надзора в пунктах пропуска через государственную границу Российской Федерации"</t>
  </si>
  <si>
    <t>29.06.2011, не установлен</t>
  </si>
  <si>
    <t>Постановление Правительства Астраханской области от 09.10.2013 № 408-П "О Порядке расходования субвенций бюджетам муниципальных образований Астраханской области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t>
  </si>
  <si>
    <t>25.10.2013, не установлен</t>
  </si>
  <si>
    <t>14</t>
  </si>
  <si>
    <t>Закон Российской Федерации от 14.05.1993 № 4979-1 "О ветеринарии"</t>
  </si>
  <si>
    <t>17.06.1993, не установлен</t>
  </si>
  <si>
    <t>Постановление Правительства Российской Федерации от 30.06.2021 № 1089 "О федеральном государственном контроле (надзоре) в области обращения с животными"</t>
  </si>
  <si>
    <t>02.07.2021, не установлен</t>
  </si>
  <si>
    <t>Закон Астраханской области от 23.07.2013 № 32/2013-ОЗ "О наделении органов местного самоуправления муниципальных образований Астраханской области отдельным государственным полномочием Астраханской области по организации мероприятий при осуществлении деятельности по обращению с животными без владельцев"</t>
  </si>
  <si>
    <t>Постановление Правительства Астраханской области от 30.09.2021 № 471-П "О региональном государственном контроле (надзоре) в области обращения с животными"</t>
  </si>
  <si>
    <t>11.10.2021, не установлен</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</si>
  <si>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</si>
  <si>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</si>
  <si>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</si>
  <si>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</si>
  <si>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начального общего
Постановление Главы администрации МО "Приволжский район" №1090 от 15.08.2017г. "Об утвержении Порядка распределения и расходования субвенции на обеспечение государственных гарантий реализации прав на получение общедоступного и бесплатного дошкольного</t>
  </si>
  <si>
    <t>Закон Астраханской области от 26.12.2014 № 96/2014-ОЗ "О наделении органов местного самоуправления муниципальных образований Астраханской области отдельными государственными полномочиями Астраханской области в сфере образования"</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</si>
  <si>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</si>
  <si>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</si>
  <si>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Постановление Правительства Астраханской области от 16.12.2015 № 624-П "О Порядке расходования субвенций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</si>
  <si>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21.12.2015, не установлен</t>
  </si>
  <si>
    <t>1004
0701</t>
  </si>
  <si>
    <t>начального общего
посещающими образовательные организации
Постановление Главы администрации МО "Приволжский район" №1090 от 15.08.2017г. "Об утвержении Порядка распределения и расходования субвенции на обеспечение государственных гарантий реализации прав на получение общедоступного и бесплатного дошкольного
Постановление Главы администрации МО "Приволжский район" Астраханской области №1746 от 28.12.2015г. "Об утверждении Порядка расходования муниципальным образование "Приволжский район" субвенции из бюджета Астраханской области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Постановление Главы МО "Приволжский район" №41 от 29.12.2007г. "Об утверждении Положения о стимулирующих и компенсационных выплатах работникам муниципальных учреждений муниципального образования "Приволжский район"
Решение Совета МО "Приволжский район" №7 от 19.02.2008г. "Об утверждении окладов работников муниципального образования "Приволжский район"</t>
  </si>
  <si>
    <t>1.5.4.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</si>
  <si>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2004</t>
  </si>
  <si>
    <t>0703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</si>
  <si>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</si>
  <si>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</si>
  <si>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</si>
  <si>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</si>
  <si>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Постановление Правительства Российской Федерации от 22.11.2004 № 670 "О распределении дотаций на выравнивание бюджетной обеспеченности субъектов Российской Федерации"</t>
  </si>
  <si>
    <t>01.01.2005, не установлен</t>
  </si>
  <si>
    <t>Постановление Правительства Астраханской области от 26.12.2019 № 555-П "О Порядке предоставления из бюджета Астраханской области бюджетам муниципальных районов Астраханской области субвенций на выполнение отдельного государственного полномочия Астраханской области по расчету и предоставлению дотаций на выравнивание бюджетной обеспеченности поселений бюджетам городских и сельских поселений Астраханской области за счет средств бюджета Астраханской области
"</t>
  </si>
  <si>
    <t>30.12.2019, не установлен</t>
  </si>
  <si>
    <t>1401</t>
  </si>
  <si>
    <t>Постановление Главы администрации МО "Приволжский район" № 1166 от 29.12.2017г. "Об утверждении ведомственной целевой программы "Управление муниципальными финансами
создание условий для эффективного и ответственного управления муниципальными финансами</t>
  </si>
  <si>
    <t>Закон Астраханской области от 03.12.2019 № 70/2019-ОЗ "О наделении органов местного самоуправления муниципальных районов Астраханской области отдельным государственным полномочием Астраханской области по расчету и предоставлению дотаций на выравнивание бюджетной обеспеченности поселений бюджетам городских и сельских поселений Астраханской области за счет средств бюджета Астраханской области"</t>
  </si>
  <si>
    <t>05.12.2019, не установлен</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</si>
  <si>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</si>
  <si>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2105</t>
  </si>
  <si>
    <t>1.6.3.1. субвенция на выполнение государственных полномочий по осуществлению воинского учета на территориях, где отсутствуют военные комиссариаты</t>
  </si>
  <si>
    <t>2106</t>
  </si>
  <si>
    <t>Федеральный Закон от 31.05.1996 № 61-ФЗ "Об обороне"
"</t>
  </si>
  <si>
    <t>03.06.1996, не установлен</t>
  </si>
  <si>
    <t>Указ Президента Российской Федерации от 07.12.2012 № 1609 "Об утверждении положения о военных комиссариатах"</t>
  </si>
  <si>
    <t>07.12.2012, не установлен</t>
  </si>
  <si>
    <t>07</t>
  </si>
  <si>
    <t>Постановление Правительства Российской Федерации от 29.04.2006 № 258 "О субвенциях на осуществление полномочий по первичному воинскому учету органами местного самоуправления поселений, муниципальных и городских округов "</t>
  </si>
  <si>
    <t>16.05.2006, не установлен</t>
  </si>
  <si>
    <t>Постановление Правительства Астраханской области от 26.12.2019 № 554-П "О Порядке предоставления из бюджета Астраханской области бюджетам городских округов и городских, сельских поселений Астраханской области субвенций на осуществление полномочий по первичному воинскому учету на территориях, где отсутствуют военные комиссариаты"</t>
  </si>
  <si>
    <t>Постановление Правительства Российской Федерации от 27.11.2006 № 719 "Об утверждении Положения о воинском учете"</t>
  </si>
  <si>
    <t>12.12.2006, не установлен</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</si>
  <si>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</si>
  <si>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</si>
  <si>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</si>
  <si>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</si>
  <si>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1.6.4.1.8. переселение граждан из аварийно-жилищного фонда</t>
  </si>
  <si>
    <t>2209</t>
  </si>
  <si>
    <t>Постановление Правительства Российской Федерации от 19.04.2010 № 248 "О дополнительных мерах по стимулированию жилищного строительства, переселению граждан из аварийного жилищного фонда и капитальному ремонту многоквартирных домов"</t>
  </si>
  <si>
    <t>01.05.2010, не установлен</t>
  </si>
  <si>
    <t>1.6.4.2. в иных случаях, не связанных с заключением соглашений, предусмотренных в подпункте 1.6.4.1, всего</t>
  </si>
  <si>
    <t>2300</t>
  </si>
  <si>
    <t>1.6.4.2.4. содействие развитию культуры поселений</t>
  </si>
  <si>
    <t>2304</t>
  </si>
  <si>
    <t>1.6.4.2.6. утверждение правил благоустройства территории</t>
  </si>
  <si>
    <t>2306</t>
  </si>
  <si>
    <t>Федеральный Закон от 14.03.1995 № 33-ФЗ "Об особо охраняемых природных территориях"</t>
  </si>
  <si>
    <t>20.03.1995, не установлен</t>
  </si>
  <si>
    <t>Постановление Правительства Астраханской области от 10.09.2014 № 369-П "О государственной программе "Улучшение качества предоставления жилищно-коммунальных услуг на территории Астраханской области"</t>
  </si>
  <si>
    <t>Постановление Правительства Астраханской области от 31.08.2017 № 292-П "О государственной программе Астраханской области "Формирование современной городской среды на территории Астраханской области"</t>
  </si>
  <si>
    <t>08.09.2017 – 31.12.2024</t>
  </si>
  <si>
    <t>1.6.4.2.10. обеспечение первичных мер пожарной безопасности в границах населенных пунктов поселения</t>
  </si>
  <si>
    <t>2310</t>
  </si>
  <si>
    <t>Федеральный Закон от 21.12.1994 № 69-ФЗ "О пожарной безопасности"</t>
  </si>
  <si>
    <t>26.12.1994, не установлен</t>
  </si>
  <si>
    <t>Закон Астраханской области от 09.10.2007 № 63/2007-ОЗ "О пожарной безопасности в Астраханской области"</t>
  </si>
  <si>
    <t>18.10.2007, не установлен</t>
  </si>
  <si>
    <t>Постановление Правительства Астраханской области от 23.04.2010 № 171-П "О реализации мер пожарной безопасности в Астраханской области"</t>
  </si>
  <si>
    <t>29.04.2010, не установлен</t>
  </si>
  <si>
    <t>1.6.4.2.11. иные расходные обязательства</t>
  </si>
  <si>
    <t>2311</t>
  </si>
  <si>
    <t>Федеральный Закон от 11.07.2001 № 95-ФЗ "О политических партиях"</t>
  </si>
  <si>
    <t>14.07.2001, не установлен</t>
  </si>
  <si>
    <t>0405
1101
1403</t>
  </si>
  <si>
    <t>Постановление Главы администрации МО "Приволжский район" "О направлении межбюджетных трансфертов бюджетам поселений Приволжского района
Постановление Главы администрации МО "Приволжский район" № 1166 от 29.12.2017г. "Об утверждении ведомственной целевой программы "Управление муниципальными финансами
Постановление Главы администрации МО "Приволжский район" №1236 от 13.11.2017 "Об утверждении муниципальной программы "Развитие сельского хозяйства и сел Приволжского района на 2018-2020 годы"
Постановление Главы администрации МО "Приволжский район" Астраханской области № 1369 от 29.12.2017"Об утверждении муниципальной программы "Развитие образования. молодежной политики и спорта Приволжского района на 2018-2020 годы"
создание условий для эффективного и ответственного управления муниципальными финансами</t>
  </si>
  <si>
    <t>Федеральный Закон от 12.06.2002 № 67-ФЗ "Об основных гарантиях избирательных прав и права на участие в референдуме граждан Российской Федерации"</t>
  </si>
  <si>
    <t>26.06.2002, не установлен</t>
  </si>
  <si>
    <t>Закон Астраханской области от 05.02.2007 № 4/2007-ОЗ "О местном референдуме в Астраханской области"</t>
  </si>
  <si>
    <t>20.02.2007, не установлен</t>
  </si>
  <si>
    <t>Закон Астраханской области от 02.03.2009 № 9/2009-ОЗ "О выборах в органы местного самоуправления в Астраханской области"</t>
  </si>
  <si>
    <t>23.03.2009, не установлен</t>
  </si>
  <si>
    <t>Закон Астраханской области от 12.11.2014 № 71/2014-ОЗ "Об отдельных вопросах правового регулирования местного самоуправления в Астраханской области"</t>
  </si>
  <si>
    <t>24.11.2014, не установлен</t>
  </si>
  <si>
    <t>5</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</si>
  <si>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</si>
  <si>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</si>
  <si>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</si>
  <si>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</si>
  <si>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</si>
  <si>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</si>
  <si>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Глава МО "Приволжский район"</t>
  </si>
  <si>
    <t>Начальник финансового управления МО "Приволжский район"</t>
  </si>
  <si>
    <t>Д.В.Мазаев</t>
  </si>
  <si>
    <t>И.Ч.Исламгазиева</t>
  </si>
  <si>
    <t xml:space="preserve">Финансовый орган субъекта Российской Федерации   </t>
  </si>
  <si>
    <t xml:space="preserve"> МО "Приволжский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</si>
</sst>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name val="Calibri"/>
      <family val="2"/>
      <scheme val="minor"/>
    </font>
    <font>
      <sz val="10"/>
      <color rgb="FF000000"/>
      <name val="Arial Cyr"/>
    </font>
    <font>
      <sz val="8"/>
      <color rgb="FF000000"/>
      <name val="Arial Cyr"/>
    </font>
    <font>
      <sz val="8"/>
      <color rgb="FF000000"/>
      <name val="Times New Roman"/>
      <family val="1"/>
      <charset val="204"/>
    </font>
    <font>
      <b/>
      <sz val="10"/>
      <color rgb="FF000000"/>
      <name val="Arial Cyr"/>
    </font>
    <font>
      <u/>
      <sz val="8"/>
      <color rgb="FF000000"/>
      <name val="Arial Cyr"/>
    </font>
    <font>
      <sz val="8"/>
      <color rgb="FF000000"/>
      <name val="Times New Roman Cyr"/>
    </font>
    <font>
      <b/>
      <sz val="8"/>
      <color rgb="FF000000"/>
      <name val="Times New Roman"/>
      <family val="1"/>
      <charset val="204"/>
    </font>
    <font>
      <sz val="8"/>
      <color rgb="FFFF0000"/>
      <name val="Times New Roman Cyr"/>
    </font>
    <font>
      <sz val="10"/>
      <color rgb="FFFF0000"/>
      <name val="Arial Cyr"/>
    </font>
    <font>
      <sz val="8"/>
      <color rgb="FFFF0000"/>
      <name val="Times New Roman"/>
      <family val="1"/>
      <charset val="204"/>
    </font>
    <font>
      <u/>
      <sz val="10"/>
      <color rgb="FF000000"/>
      <name val="Arial Cyr"/>
    </font>
    <font>
      <sz val="11"/>
      <name val="Calibri"/>
      <family val="2"/>
      <scheme val="minor"/>
    </font>
    <font>
      <sz val="14"/>
      <name val="Times New Roman"/>
      <family val="1"/>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9">
    <xf numFmtId="0" fontId="0" fillId="0" borderId="0"/>
    <xf numFmtId="0" fontId="1" fillId="0" borderId="4"/>
    <xf numFmtId="0" fontId="2" fillId="0" borderId="4">
      <alignment horizontal="right" vertical="top"/>
    </xf>
    <xf numFmtId="0" fontId="1" fillId="0" borderId="4">
      <alignment horizontal="center" vertical="top"/>
    </xf>
    <xf numFmtId="0" fontId="1" fillId="0" borderId="4">
      <alignment horizontal="left" vertical="top"/>
    </xf>
    <xf numFmtId="49" fontId="3" fillId="0" borderId="4">
      <alignment horizontal="center" vertical="top" shrinkToFit="1"/>
    </xf>
    <xf numFmtId="0" fontId="4" fillId="0" borderId="4">
      <alignment horizontal="center" vertical="top" wrapText="1"/>
    </xf>
    <xf numFmtId="0" fontId="1" fillId="0" borderId="4">
      <alignment vertical="top"/>
    </xf>
    <xf numFmtId="0" fontId="2" fillId="0" borderId="4">
      <alignment horizontal="center" vertical="top"/>
    </xf>
    <xf numFmtId="0" fontId="2" fillId="0" borderId="4">
      <alignment horizontal="left" vertical="top"/>
    </xf>
    <xf numFmtId="0" fontId="5" fillId="0" borderId="4">
      <alignment vertical="top"/>
    </xf>
    <xf numFmtId="0" fontId="2" fillId="0" borderId="4">
      <alignment vertical="top"/>
    </xf>
    <xf numFmtId="0" fontId="2" fillId="2" borderId="4">
      <alignment horizontal="left" vertical="top"/>
    </xf>
    <xf numFmtId="49" fontId="2" fillId="2" borderId="4">
      <alignment vertical="top"/>
    </xf>
    <xf numFmtId="0" fontId="2" fillId="2" borderId="4">
      <alignment vertical="top"/>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0" borderId="5">
      <alignment horizontal="center" vertical="center" wrapText="1"/>
    </xf>
    <xf numFmtId="49" fontId="1" fillId="0" borderId="4"/>
    <xf numFmtId="49" fontId="3" fillId="0" borderId="5">
      <alignment horizontal="center" vertical="center"/>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5">
      <alignment horizontal="center" vertical="center" wrapText="1"/>
    </xf>
    <xf numFmtId="49" fontId="6" fillId="0" borderId="5">
      <alignment horizontal="center" vertical="center" wrapText="1"/>
    </xf>
    <xf numFmtId="49" fontId="6" fillId="0" borderId="5">
      <alignment horizontal="center" vertical="center" wrapText="1"/>
    </xf>
    <xf numFmtId="0" fontId="3" fillId="0" borderId="5">
      <alignment horizontal="center" vertical="top"/>
    </xf>
    <xf numFmtId="0" fontId="3" fillId="0" borderId="6">
      <alignment horizontal="center" vertical="top"/>
    </xf>
    <xf numFmtId="49" fontId="7" fillId="0" borderId="6">
      <alignment horizontal="left" vertical="top" wrapText="1"/>
    </xf>
    <xf numFmtId="49" fontId="7" fillId="2" borderId="5">
      <alignment horizontal="center" vertical="top" shrinkToFit="1"/>
    </xf>
    <xf numFmtId="49" fontId="7" fillId="0" borderId="5">
      <alignment horizontal="center" vertical="top"/>
    </xf>
    <xf numFmtId="0" fontId="7" fillId="0" borderId="5">
      <alignment horizontal="center" vertical="top"/>
    </xf>
    <xf numFmtId="49" fontId="7" fillId="2" borderId="5">
      <alignment horizontal="center" vertical="top" wrapText="1"/>
    </xf>
    <xf numFmtId="164" fontId="7" fillId="2" borderId="5">
      <alignment horizontal="right" vertical="top" shrinkToFit="1"/>
    </xf>
    <xf numFmtId="49" fontId="3" fillId="0" borderId="6">
      <alignment horizontal="left" vertical="top" wrapText="1"/>
    </xf>
    <xf numFmtId="49" fontId="3" fillId="2" borderId="5">
      <alignment horizontal="center" vertical="top" shrinkToFit="1"/>
    </xf>
    <xf numFmtId="49" fontId="3" fillId="0" borderId="6">
      <alignment horizontal="center" vertical="top" wrapText="1"/>
    </xf>
    <xf numFmtId="49" fontId="3" fillId="0" borderId="5">
      <alignment horizontal="center" vertical="top" wrapText="1"/>
    </xf>
    <xf numFmtId="0" fontId="3" fillId="0" borderId="6">
      <alignment horizontal="center" vertical="top" wrapText="1"/>
    </xf>
    <xf numFmtId="0" fontId="3" fillId="0" borderId="5">
      <alignment horizontal="center" vertical="top" wrapText="1"/>
    </xf>
    <xf numFmtId="49" fontId="3" fillId="2" borderId="5">
      <alignment horizontal="left" vertical="top" wrapText="1"/>
    </xf>
    <xf numFmtId="164" fontId="3" fillId="2" borderId="5">
      <alignment horizontal="right" vertical="top" shrinkToFit="1"/>
    </xf>
    <xf numFmtId="49" fontId="3" fillId="2" borderId="5">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164" fontId="7" fillId="2" borderId="9">
      <alignment horizontal="right" vertical="top" shrinkToFit="1"/>
    </xf>
    <xf numFmtId="0" fontId="2" fillId="0" borderId="4">
      <alignment horizontal="left" vertical="top" wrapText="1"/>
    </xf>
    <xf numFmtId="49" fontId="2" fillId="2" borderId="4">
      <alignment horizontal="center" vertical="top"/>
    </xf>
    <xf numFmtId="49" fontId="2" fillId="0" borderId="4">
      <alignment horizontal="center" vertical="top"/>
    </xf>
    <xf numFmtId="0" fontId="1" fillId="0" borderId="4">
      <alignment horizontal="left" wrapText="1"/>
    </xf>
    <xf numFmtId="0" fontId="12" fillId="0" borderId="0"/>
    <xf numFmtId="0" fontId="12" fillId="0" borderId="0"/>
    <xf numFmtId="0" fontId="12" fillId="0" borderId="0"/>
    <xf numFmtId="0" fontId="1" fillId="0" borderId="4"/>
    <xf numFmtId="0" fontId="1" fillId="0" borderId="4"/>
    <xf numFmtId="0" fontId="1" fillId="3" borderId="4">
      <alignment vertical="top"/>
    </xf>
    <xf numFmtId="49" fontId="3" fillId="0" borderId="5">
      <alignment horizontal="center" vertical="center" wrapText="1"/>
    </xf>
    <xf numFmtId="49" fontId="1" fillId="3" borderId="4">
      <alignment vertical="top"/>
    </xf>
    <xf numFmtId="49" fontId="7" fillId="0" borderId="6">
      <alignment vertical="top" wrapText="1"/>
    </xf>
    <xf numFmtId="0" fontId="1" fillId="0" borderId="4">
      <alignment horizontal="left"/>
    </xf>
    <xf numFmtId="49" fontId="3" fillId="0" borderId="5">
      <alignment horizontal="center" vertical="center" wrapText="1"/>
    </xf>
    <xf numFmtId="49" fontId="1" fillId="3" borderId="10">
      <alignment vertical="top"/>
    </xf>
    <xf numFmtId="49" fontId="7" fillId="2" borderId="11">
      <alignment horizontal="center" vertical="top"/>
    </xf>
    <xf numFmtId="49" fontId="1" fillId="2" borderId="4"/>
    <xf numFmtId="49" fontId="3" fillId="0" borderId="5">
      <alignment horizontal="center" vertical="center" wrapText="1"/>
    </xf>
    <xf numFmtId="49" fontId="7" fillId="0" borderId="11">
      <alignment horizontal="center" vertical="top"/>
    </xf>
    <xf numFmtId="49" fontId="3" fillId="0" borderId="5">
      <alignment horizontal="center" vertical="center" wrapText="1"/>
    </xf>
    <xf numFmtId="49" fontId="3" fillId="0" borderId="5">
      <alignment horizontal="center" vertical="center" wrapText="1"/>
    </xf>
    <xf numFmtId="0" fontId="1" fillId="3" borderId="4">
      <alignment vertical="top" shrinkToFi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0" fontId="1" fillId="3" borderId="4"/>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2" borderId="5">
      <alignment horizontal="center" vertical="center" wrapText="1"/>
    </xf>
    <xf numFmtId="49" fontId="6" fillId="0" borderId="5">
      <alignment horizontal="center" vertical="center" wrapText="1"/>
    </xf>
    <xf numFmtId="4" fontId="7" fillId="2" borderId="5">
      <alignment horizontal="right" vertical="top" shrinkToFit="1"/>
    </xf>
    <xf numFmtId="0" fontId="1" fillId="3" borderId="10">
      <alignment vertical="top"/>
    </xf>
    <xf numFmtId="4" fontId="3" fillId="2" borderId="5">
      <alignment horizontal="right" vertical="top" shrinkToFit="1"/>
    </xf>
    <xf numFmtId="4" fontId="7" fillId="2" borderId="11">
      <alignment horizontal="right" vertical="top" shrinkToFi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3" fillId="0" borderId="5">
      <alignment horizontal="center" vertical="center" wrapText="1"/>
    </xf>
    <xf numFmtId="0" fontId="7" fillId="0" borderId="11">
      <alignment horizontal="center" vertical="top"/>
    </xf>
    <xf numFmtId="0" fontId="2" fillId="0" borderId="12">
      <alignment horizontal="center" vertical="center" wrapText="1"/>
    </xf>
    <xf numFmtId="0" fontId="2" fillId="0" borderId="12">
      <alignment horizontal="center" vertical="top"/>
    </xf>
    <xf numFmtId="4" fontId="7" fillId="2" borderId="9">
      <alignment horizontal="right" vertical="top" shrinkToFi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2" borderId="5">
      <alignment horizontal="center" vertical="center" wrapText="1"/>
    </xf>
    <xf numFmtId="49" fontId="8" fillId="0" borderId="5">
      <alignment horizontal="center" vertical="center" wrapText="1"/>
    </xf>
    <xf numFmtId="0" fontId="9" fillId="3" borderId="4">
      <alignment vertical="top"/>
    </xf>
    <xf numFmtId="4" fontId="10" fillId="2" borderId="5">
      <alignment horizontal="right" vertical="top" shrinkToFit="1"/>
    </xf>
    <xf numFmtId="49" fontId="10" fillId="0" borderId="5">
      <alignment horizontal="center" vertical="center" wrapText="1"/>
    </xf>
    <xf numFmtId="49" fontId="8" fillId="0" borderId="5">
      <alignment horizontal="center" vertical="center" wrapText="1"/>
    </xf>
    <xf numFmtId="49" fontId="8" fillId="0" borderId="5">
      <alignment horizontal="center" vertical="center" wrapText="1"/>
    </xf>
    <xf numFmtId="49" fontId="8" fillId="0" borderId="5">
      <alignment horizontal="center" vertical="center" wrapText="1"/>
    </xf>
    <xf numFmtId="49" fontId="8"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2"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0" fontId="11" fillId="0" borderId="4">
      <alignment vertical="top"/>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5">
      <alignment horizontal="center" vertical="top" wrapText="1" shrinkToFit="1"/>
    </xf>
    <xf numFmtId="164" fontId="7" fillId="2" borderId="11">
      <alignment horizontal="right" vertical="top" shrinkToFit="1"/>
    </xf>
    <xf numFmtId="164" fontId="10" fillId="2" borderId="5">
      <alignment horizontal="right" vertical="top" shrinkToFit="1"/>
    </xf>
  </cellStyleXfs>
  <cellXfs count="127">
    <xf numFmtId="0" fontId="0" fillId="0" borderId="0" xfId="0"/>
    <xf numFmtId="0" fontId="0" fillId="0" borderId="0" xfId="0" applyProtection="1">
      <protection locked="0"/>
    </xf>
    <xf numFmtId="0" fontId="1" fillId="0" borderId="4" xfId="1" applyNumberFormat="1" applyProtection="1"/>
    <xf numFmtId="0" fontId="1" fillId="0" borderId="4" xfId="3" applyNumberFormat="1" applyProtection="1">
      <alignment horizontal="center" vertical="top"/>
    </xf>
    <xf numFmtId="0" fontId="1" fillId="0" borderId="4" xfId="4" applyNumberFormat="1" applyProtection="1">
      <alignment horizontal="left" vertical="top"/>
    </xf>
    <xf numFmtId="49" fontId="3" fillId="0" borderId="4" xfId="5" applyNumberFormat="1" applyProtection="1">
      <alignment horizontal="center" vertical="top" shrinkToFit="1"/>
    </xf>
    <xf numFmtId="0" fontId="1" fillId="0" borderId="4" xfId="7" applyNumberFormat="1" applyProtection="1">
      <alignment vertical="top"/>
    </xf>
    <xf numFmtId="0" fontId="2" fillId="0" borderId="4" xfId="8" applyNumberFormat="1" applyProtection="1">
      <alignment horizontal="center" vertical="top"/>
    </xf>
    <xf numFmtId="0" fontId="2" fillId="0" borderId="4" xfId="8">
      <alignment horizontal="center" vertical="top"/>
    </xf>
    <xf numFmtId="0" fontId="2" fillId="0" borderId="4" xfId="9" applyNumberFormat="1" applyProtection="1">
      <alignment horizontal="left" vertical="top"/>
    </xf>
    <xf numFmtId="0" fontId="2" fillId="0" borderId="4" xfId="11" applyNumberFormat="1" applyProtection="1">
      <alignment vertical="top"/>
    </xf>
    <xf numFmtId="49" fontId="2" fillId="2" borderId="4" xfId="13" applyNumberFormat="1" applyProtection="1">
      <alignment vertical="top"/>
    </xf>
    <xf numFmtId="0" fontId="2" fillId="2" borderId="4" xfId="14" applyNumberFormat="1" applyProtection="1">
      <alignment vertical="top"/>
    </xf>
    <xf numFmtId="49" fontId="1" fillId="0" borderId="4" xfId="21" applyNumberFormat="1" applyProtection="1"/>
    <xf numFmtId="0" fontId="3" fillId="0" borderId="5" xfId="36" applyNumberFormat="1" applyProtection="1">
      <alignment horizontal="center" vertical="top"/>
    </xf>
    <xf numFmtId="0" fontId="3" fillId="0" borderId="6" xfId="37" applyNumberFormat="1" applyProtection="1">
      <alignment horizontal="center" vertical="top"/>
    </xf>
    <xf numFmtId="49" fontId="7" fillId="0" borderId="6" xfId="38" applyNumberFormat="1" applyProtection="1">
      <alignment horizontal="left" vertical="top" wrapText="1"/>
    </xf>
    <xf numFmtId="49" fontId="7" fillId="2" borderId="5" xfId="39" applyNumberFormat="1" applyProtection="1">
      <alignment horizontal="center" vertical="top" shrinkToFit="1"/>
    </xf>
    <xf numFmtId="49" fontId="7" fillId="0" borderId="5" xfId="40" applyNumberFormat="1" applyProtection="1">
      <alignment horizontal="center" vertical="top"/>
    </xf>
    <xf numFmtId="0" fontId="7" fillId="0" borderId="5" xfId="41" applyNumberFormat="1" applyProtection="1">
      <alignment horizontal="center" vertical="top"/>
    </xf>
    <xf numFmtId="49" fontId="7" fillId="2" borderId="5" xfId="42" applyNumberFormat="1" applyProtection="1">
      <alignment horizontal="center" vertical="top" wrapText="1"/>
    </xf>
    <xf numFmtId="164" fontId="7" fillId="2" borderId="5" xfId="43" applyNumberFormat="1" applyProtection="1">
      <alignment horizontal="right" vertical="top" shrinkToFit="1"/>
    </xf>
    <xf numFmtId="49" fontId="3" fillId="2" borderId="5" xfId="45" applyNumberFormat="1" applyProtection="1">
      <alignment horizontal="center" vertical="top" shrinkToFit="1"/>
    </xf>
    <xf numFmtId="49" fontId="3" fillId="0" borderId="6" xfId="46" applyNumberFormat="1" applyProtection="1">
      <alignment horizontal="center" vertical="top" wrapText="1"/>
    </xf>
    <xf numFmtId="49" fontId="3" fillId="0" borderId="5" xfId="47" applyNumberFormat="1" applyProtection="1">
      <alignment horizontal="center" vertical="top" wrapText="1"/>
    </xf>
    <xf numFmtId="0" fontId="3" fillId="0" borderId="6" xfId="48" applyNumberFormat="1" applyProtection="1">
      <alignment horizontal="center" vertical="top" wrapText="1"/>
    </xf>
    <xf numFmtId="0" fontId="3" fillId="0" borderId="5" xfId="49" applyNumberFormat="1" applyProtection="1">
      <alignment horizontal="center" vertical="top" wrapText="1"/>
    </xf>
    <xf numFmtId="164" fontId="3" fillId="2" borderId="5" xfId="51" applyNumberFormat="1" applyProtection="1">
      <alignment horizontal="right" vertical="top" shrinkToFit="1"/>
    </xf>
    <xf numFmtId="49" fontId="3" fillId="2" borderId="5" xfId="52" applyNumberFormat="1" applyProtection="1">
      <alignment horizontal="center" vertical="top" wrapText="1"/>
    </xf>
    <xf numFmtId="49" fontId="3" fillId="0" borderId="7" xfId="53" applyNumberFormat="1" applyProtection="1">
      <alignment horizontal="center" vertical="top" shrinkToFit="1"/>
    </xf>
    <xf numFmtId="49" fontId="3" fillId="0" borderId="6" xfId="44" applyNumberFormat="1" applyProtection="1">
      <alignment horizontal="left" vertical="top" wrapText="1"/>
    </xf>
    <xf numFmtId="49" fontId="7" fillId="0" borderId="8" xfId="54" applyNumberFormat="1" applyProtection="1">
      <alignment horizontal="left" vertical="top" wrapText="1"/>
    </xf>
    <xf numFmtId="49" fontId="7" fillId="0" borderId="9" xfId="55" applyNumberFormat="1" applyProtection="1">
      <alignment horizontal="center" vertical="top"/>
    </xf>
    <xf numFmtId="0" fontId="7" fillId="0" borderId="9" xfId="56" applyNumberFormat="1" applyProtection="1">
      <alignment horizontal="center" vertical="top"/>
    </xf>
    <xf numFmtId="164" fontId="7" fillId="2" borderId="9" xfId="57" applyNumberFormat="1" applyProtection="1">
      <alignment horizontal="right" vertical="top" shrinkToFit="1"/>
    </xf>
    <xf numFmtId="0" fontId="2" fillId="0" borderId="4" xfId="58" applyNumberFormat="1" applyProtection="1">
      <alignment horizontal="left" vertical="top" wrapText="1"/>
    </xf>
    <xf numFmtId="49" fontId="2" fillId="2" borderId="4" xfId="59" applyNumberFormat="1" applyProtection="1">
      <alignment horizontal="center" vertical="top"/>
    </xf>
    <xf numFmtId="49" fontId="2" fillId="0" borderId="4" xfId="60" applyNumberFormat="1" applyProtection="1">
      <alignment horizontal="center" vertical="top"/>
    </xf>
    <xf numFmtId="49" fontId="3" fillId="0" borderId="5" xfId="20" applyNumberFormat="1" applyProtection="1">
      <alignment horizontal="center" vertical="center" wrapText="1"/>
    </xf>
    <xf numFmtId="49" fontId="3" fillId="0" borderId="5" xfId="20">
      <alignment horizontal="center" vertical="center" wrapText="1"/>
    </xf>
    <xf numFmtId="49" fontId="3" fillId="2" borderId="5" xfId="52" applyNumberFormat="1" applyProtection="1">
      <alignment horizontal="center" vertical="top" wrapText="1"/>
    </xf>
    <xf numFmtId="49" fontId="3" fillId="2" borderId="5" xfId="52">
      <alignment horizontal="center" vertical="top" wrapText="1"/>
    </xf>
    <xf numFmtId="49" fontId="3" fillId="2" borderId="1" xfId="52" applyNumberFormat="1" applyBorder="1" applyProtection="1">
      <alignment horizontal="center" vertical="top" wrapText="1"/>
    </xf>
    <xf numFmtId="49" fontId="3" fillId="2" borderId="2" xfId="52" applyNumberFormat="1" applyBorder="1" applyProtection="1">
      <alignment horizontal="center" vertical="top" wrapText="1"/>
    </xf>
    <xf numFmtId="49" fontId="3" fillId="2" borderId="3" xfId="52" applyNumberFormat="1" applyBorder="1" applyProtection="1">
      <alignment horizontal="center" vertical="top" wrapText="1"/>
    </xf>
    <xf numFmtId="0" fontId="1" fillId="0" borderId="4" xfId="4" applyNumberFormat="1" applyProtection="1">
      <alignment horizontal="left" vertical="top"/>
    </xf>
    <xf numFmtId="0" fontId="1" fillId="0" borderId="4" xfId="4">
      <alignment horizontal="left" vertical="top"/>
    </xf>
    <xf numFmtId="0" fontId="2" fillId="0" borderId="4" xfId="2" applyNumberFormat="1" applyProtection="1">
      <alignment horizontal="right" vertical="top"/>
    </xf>
    <xf numFmtId="0" fontId="2" fillId="0" borderId="4" xfId="2">
      <alignment horizontal="right" vertical="top"/>
    </xf>
    <xf numFmtId="0" fontId="2" fillId="0" borderId="4" xfId="9" applyNumberFormat="1" applyProtection="1">
      <alignment horizontal="left" vertical="top"/>
    </xf>
    <xf numFmtId="0" fontId="2" fillId="0" borderId="4" xfId="9">
      <alignment horizontal="left" vertical="top"/>
    </xf>
    <xf numFmtId="0" fontId="1" fillId="0" borderId="4" xfId="1" applyNumberFormat="1" applyProtection="1"/>
    <xf numFmtId="0" fontId="1" fillId="0" borderId="4" xfId="1"/>
    <xf numFmtId="0" fontId="2" fillId="0" borderId="4" xfId="8" applyNumberFormat="1" applyProtection="1">
      <alignment horizontal="center" vertical="top"/>
    </xf>
    <xf numFmtId="0" fontId="2" fillId="0" borderId="4" xfId="8">
      <alignment horizontal="center" vertical="top"/>
    </xf>
    <xf numFmtId="0" fontId="1" fillId="0" borderId="4" xfId="7" applyNumberFormat="1" applyProtection="1">
      <alignment vertical="top"/>
    </xf>
    <xf numFmtId="0" fontId="1" fillId="0" borderId="4" xfId="7">
      <alignment vertical="top"/>
    </xf>
    <xf numFmtId="0" fontId="1" fillId="0" borderId="4" xfId="3" applyNumberFormat="1" applyProtection="1">
      <alignment horizontal="center" vertical="top"/>
    </xf>
    <xf numFmtId="0" fontId="1" fillId="0" borderId="4" xfId="3">
      <alignment horizontal="center" vertical="top"/>
    </xf>
    <xf numFmtId="49" fontId="6" fillId="0" borderId="5" xfId="34" applyNumberFormat="1" applyProtection="1">
      <alignment horizontal="center" vertical="center" wrapText="1"/>
    </xf>
    <xf numFmtId="49" fontId="6" fillId="0" borderId="5" xfId="34">
      <alignment horizontal="center" vertical="center" wrapText="1"/>
    </xf>
    <xf numFmtId="49" fontId="3" fillId="0" borderId="5" xfId="17" applyNumberFormat="1" applyProtection="1">
      <alignment horizontal="center" vertical="center" wrapText="1"/>
    </xf>
    <xf numFmtId="49" fontId="3" fillId="0" borderId="5" xfId="17">
      <alignment horizontal="center" vertical="center" wrapText="1"/>
    </xf>
    <xf numFmtId="0" fontId="2" fillId="0" borderId="4" xfId="11" applyNumberFormat="1" applyProtection="1">
      <alignment vertical="top"/>
    </xf>
    <xf numFmtId="0" fontId="2" fillId="0" borderId="4" xfId="11">
      <alignment vertical="top"/>
    </xf>
    <xf numFmtId="49" fontId="3" fillId="0" borderId="5" xfId="22" applyNumberFormat="1" applyProtection="1">
      <alignment horizontal="center" vertical="center"/>
    </xf>
    <xf numFmtId="49" fontId="3" fillId="0" borderId="5" xfId="22">
      <alignment horizontal="center" vertical="center"/>
    </xf>
    <xf numFmtId="49" fontId="3" fillId="2" borderId="6" xfId="19" applyNumberFormat="1" applyProtection="1">
      <alignment horizontal="center" vertical="center" wrapText="1"/>
    </xf>
    <xf numFmtId="49" fontId="3" fillId="2" borderId="6" xfId="19">
      <alignment horizontal="center" vertical="center" wrapText="1"/>
    </xf>
    <xf numFmtId="49" fontId="3" fillId="0" borderId="5" xfId="30" applyNumberFormat="1" applyProtection="1">
      <alignment horizontal="center" vertical="center" wrapText="1"/>
    </xf>
    <xf numFmtId="49" fontId="3" fillId="0" borderId="5" xfId="30">
      <alignment horizontal="center" vertical="center" wrapText="1"/>
    </xf>
    <xf numFmtId="49" fontId="3" fillId="0" borderId="5" xfId="18" applyNumberFormat="1" applyProtection="1">
      <alignment horizontal="center" vertical="center" wrapText="1"/>
    </xf>
    <xf numFmtId="49" fontId="3" fillId="0" borderId="5" xfId="18">
      <alignment horizontal="center" vertical="center" wrapText="1"/>
    </xf>
    <xf numFmtId="49" fontId="3" fillId="0" borderId="5" xfId="31" applyNumberFormat="1" applyProtection="1">
      <alignment horizontal="center" vertical="center" wrapText="1"/>
    </xf>
    <xf numFmtId="49" fontId="3" fillId="0" borderId="5" xfId="31">
      <alignment horizontal="center" vertical="center" wrapText="1"/>
    </xf>
    <xf numFmtId="49" fontId="3" fillId="0" borderId="5" xfId="32" applyNumberFormat="1" applyProtection="1">
      <alignment horizontal="center" vertical="center" wrapText="1"/>
    </xf>
    <xf numFmtId="49" fontId="3" fillId="0" borderId="5" xfId="32">
      <alignment horizontal="center" vertical="center" wrapText="1"/>
    </xf>
    <xf numFmtId="49" fontId="3" fillId="2" borderId="5" xfId="33" applyNumberFormat="1" applyProtection="1">
      <alignment horizontal="center" vertical="center" wrapText="1"/>
    </xf>
    <xf numFmtId="49" fontId="3" fillId="2" borderId="5" xfId="33">
      <alignment horizontal="center" vertical="center" wrapText="1"/>
    </xf>
    <xf numFmtId="49" fontId="6" fillId="0" borderId="5" xfId="35" applyNumberFormat="1" applyProtection="1">
      <alignment horizontal="center" vertical="center" wrapText="1"/>
    </xf>
    <xf numFmtId="49" fontId="6" fillId="0" borderId="5" xfId="35">
      <alignment horizontal="center" vertical="center" wrapText="1"/>
    </xf>
    <xf numFmtId="49" fontId="6" fillId="0" borderId="1" xfId="34" applyNumberFormat="1" applyBorder="1" applyProtection="1">
      <alignment horizontal="center" vertical="center" wrapText="1"/>
    </xf>
    <xf numFmtId="49" fontId="6" fillId="0" borderId="2" xfId="34" applyNumberFormat="1" applyBorder="1" applyProtection="1">
      <alignment horizontal="center" vertical="center" wrapText="1"/>
    </xf>
    <xf numFmtId="49" fontId="6" fillId="0" borderId="3" xfId="34" applyNumberFormat="1" applyBorder="1" applyProtection="1">
      <alignment horizontal="center" vertical="center" wrapText="1"/>
    </xf>
    <xf numFmtId="49" fontId="3" fillId="2" borderId="5" xfId="45" applyNumberFormat="1" applyProtection="1">
      <alignment horizontal="center" vertical="top" shrinkToFit="1"/>
    </xf>
    <xf numFmtId="49" fontId="3" fillId="2" borderId="5" xfId="45">
      <alignment horizontal="center" vertical="top" shrinkToFit="1"/>
    </xf>
    <xf numFmtId="49" fontId="3" fillId="2" borderId="5" xfId="50" applyNumberFormat="1" applyProtection="1">
      <alignment horizontal="left" vertical="top" wrapText="1"/>
    </xf>
    <xf numFmtId="49" fontId="3" fillId="2" borderId="5" xfId="50">
      <alignment horizontal="left" vertical="top" wrapText="1"/>
    </xf>
    <xf numFmtId="49" fontId="3" fillId="2" borderId="1" xfId="50" applyNumberFormat="1" applyBorder="1" applyProtection="1">
      <alignment horizontal="left" vertical="top" wrapText="1"/>
    </xf>
    <xf numFmtId="49" fontId="3" fillId="2" borderId="2" xfId="50" applyNumberFormat="1" applyBorder="1" applyProtection="1">
      <alignment horizontal="left" vertical="top" wrapText="1"/>
    </xf>
    <xf numFmtId="49" fontId="3" fillId="2" borderId="3" xfId="50" applyNumberFormat="1" applyBorder="1" applyProtection="1">
      <alignment horizontal="left" vertical="top" wrapText="1"/>
    </xf>
    <xf numFmtId="49" fontId="3" fillId="0" borderId="5" xfId="25" applyNumberFormat="1" applyProtection="1">
      <alignment horizontal="center" vertical="center" wrapText="1"/>
    </xf>
    <xf numFmtId="49" fontId="3" fillId="0" borderId="5" xfId="25">
      <alignment horizontal="center" vertical="center" wrapText="1"/>
    </xf>
    <xf numFmtId="49" fontId="3" fillId="0" borderId="5" xfId="24" applyNumberFormat="1" applyProtection="1">
      <alignment horizontal="center" vertical="center" wrapText="1"/>
    </xf>
    <xf numFmtId="49" fontId="3" fillId="0" borderId="5" xfId="24">
      <alignment horizontal="center" vertical="center" wrapText="1"/>
    </xf>
    <xf numFmtId="49" fontId="3" fillId="0" borderId="5" xfId="23" applyNumberFormat="1" applyProtection="1">
      <alignment horizontal="center" vertical="center" wrapText="1"/>
    </xf>
    <xf numFmtId="49" fontId="3" fillId="0" borderId="5" xfId="23">
      <alignment horizontal="center" vertical="center" wrapText="1"/>
    </xf>
    <xf numFmtId="49" fontId="3" fillId="0" borderId="5" xfId="26" applyNumberFormat="1" applyProtection="1">
      <alignment horizontal="center" vertical="center" wrapText="1"/>
    </xf>
    <xf numFmtId="49" fontId="3" fillId="0" borderId="5" xfId="26">
      <alignment horizontal="center" vertical="center" wrapText="1"/>
    </xf>
    <xf numFmtId="49" fontId="3" fillId="0" borderId="5" xfId="27" applyNumberFormat="1" applyProtection="1">
      <alignment horizontal="center" vertical="center" wrapText="1"/>
    </xf>
    <xf numFmtId="49" fontId="3" fillId="0" borderId="5" xfId="27">
      <alignment horizontal="center" vertical="center" wrapText="1"/>
    </xf>
    <xf numFmtId="49" fontId="3" fillId="0" borderId="5" xfId="28" applyNumberFormat="1" applyProtection="1">
      <alignment horizontal="center" vertical="center" wrapText="1"/>
    </xf>
    <xf numFmtId="49" fontId="3" fillId="0" borderId="5" xfId="28">
      <alignment horizontal="center" vertical="center" wrapText="1"/>
    </xf>
    <xf numFmtId="49" fontId="3" fillId="0" borderId="5" xfId="29" applyNumberFormat="1" applyProtection="1">
      <alignment horizontal="center" vertical="center" wrapText="1"/>
    </xf>
    <xf numFmtId="49" fontId="3" fillId="0" borderId="5" xfId="29">
      <alignment horizontal="center" vertical="center" wrapText="1"/>
    </xf>
    <xf numFmtId="49" fontId="3" fillId="0" borderId="1" xfId="15" applyNumberFormat="1" applyBorder="1" applyProtection="1">
      <alignment horizontal="center" vertical="center" wrapText="1"/>
    </xf>
    <xf numFmtId="49" fontId="3" fillId="0" borderId="2" xfId="15" applyNumberFormat="1" applyBorder="1" applyProtection="1">
      <alignment horizontal="center" vertical="center" wrapText="1"/>
    </xf>
    <xf numFmtId="49" fontId="3" fillId="0" borderId="3" xfId="15" applyNumberFormat="1" applyBorder="1" applyProtection="1">
      <alignment horizontal="center" vertical="center" wrapText="1"/>
    </xf>
    <xf numFmtId="49" fontId="3" fillId="0" borderId="5" xfId="16" applyNumberFormat="1" applyProtection="1">
      <alignment horizontal="center" vertical="center" wrapText="1"/>
    </xf>
    <xf numFmtId="49" fontId="3" fillId="0" borderId="5" xfId="16">
      <alignment horizontal="center" vertical="center" wrapText="1"/>
    </xf>
    <xf numFmtId="49" fontId="3" fillId="0" borderId="1" xfId="44" applyNumberFormat="1" applyBorder="1" applyProtection="1">
      <alignment horizontal="left" vertical="top" wrapText="1"/>
    </xf>
    <xf numFmtId="49" fontId="3" fillId="0" borderId="3" xfId="44" applyNumberFormat="1" applyBorder="1" applyProtection="1">
      <alignment horizontal="left" vertical="top" wrapText="1"/>
    </xf>
    <xf numFmtId="49" fontId="3" fillId="0" borderId="6" xfId="44" applyNumberFormat="1" applyProtection="1">
      <alignment horizontal="left" vertical="top" wrapText="1"/>
    </xf>
    <xf numFmtId="49" fontId="3" fillId="0" borderId="6" xfId="44">
      <alignment horizontal="left" vertical="top" wrapText="1"/>
    </xf>
    <xf numFmtId="49" fontId="3" fillId="0" borderId="2" xfId="44" applyNumberFormat="1" applyBorder="1" applyProtection="1">
      <alignment horizontal="left" vertical="top" wrapText="1"/>
    </xf>
    <xf numFmtId="0" fontId="13" fillId="0" borderId="0" xfId="0" applyFont="1" applyProtection="1">
      <protection locked="0"/>
    </xf>
    <xf numFmtId="0" fontId="4" fillId="0" borderId="4" xfId="6" applyNumberFormat="1" applyAlignment="1" applyProtection="1">
      <alignment vertical="top" wrapText="1"/>
    </xf>
    <xf numFmtId="0" fontId="4" fillId="0" borderId="4" xfId="6" applyAlignment="1">
      <alignment vertical="top" wrapText="1"/>
    </xf>
    <xf numFmtId="0" fontId="4" fillId="0" borderId="4" xfId="6" applyNumberFormat="1" applyAlignment="1" applyProtection="1">
      <alignment horizontal="center" vertical="top" wrapText="1"/>
    </xf>
    <xf numFmtId="0" fontId="2" fillId="0" borderId="4" xfId="8" applyAlignment="1">
      <alignment vertical="top"/>
    </xf>
    <xf numFmtId="0" fontId="2" fillId="0" borderId="4" xfId="8" applyNumberFormat="1" applyAlignment="1" applyProtection="1">
      <alignment horizontal="center" vertical="top"/>
    </xf>
    <xf numFmtId="0" fontId="5" fillId="0" borderId="4" xfId="10" applyNumberFormat="1" applyAlignment="1" applyProtection="1">
      <alignment vertical="top"/>
    </xf>
    <xf numFmtId="0" fontId="5" fillId="0" borderId="4" xfId="10" applyAlignment="1">
      <alignment vertical="top"/>
    </xf>
    <xf numFmtId="0" fontId="1" fillId="0" borderId="4" xfId="61" applyNumberFormat="1" applyAlignment="1" applyProtection="1">
      <alignment wrapText="1"/>
    </xf>
    <xf numFmtId="0" fontId="1" fillId="0" borderId="4" xfId="61" applyAlignment="1">
      <alignment wrapText="1"/>
    </xf>
    <xf numFmtId="0" fontId="2" fillId="2" borderId="4" xfId="12" applyNumberFormat="1" applyAlignment="1" applyProtection="1">
      <alignment vertical="top"/>
    </xf>
    <xf numFmtId="0" fontId="2" fillId="2" borderId="4" xfId="12" applyAlignment="1">
      <alignment vertical="top"/>
    </xf>
  </cellXfs>
  <cellStyles count="149">
    <cellStyle name="br" xfId="64"/>
    <cellStyle name="col" xfId="63"/>
    <cellStyle name="st141" xfId="61"/>
    <cellStyle name="st142" xfId="146"/>
    <cellStyle name="st143" xfId="147"/>
    <cellStyle name="st144" xfId="43"/>
    <cellStyle name="st145" xfId="51"/>
    <cellStyle name="st146" xfId="57"/>
    <cellStyle name="st147" xfId="148"/>
    <cellStyle name="style0" xfId="65"/>
    <cellStyle name="td" xfId="66"/>
    <cellStyle name="tr" xfId="62"/>
    <cellStyle name="xl100" xfId="27"/>
    <cellStyle name="xl101" xfId="28"/>
    <cellStyle name="xl102" xfId="29"/>
    <cellStyle name="xl103" xfId="14"/>
    <cellStyle name="xl104" xfId="30"/>
    <cellStyle name="xl105" xfId="41"/>
    <cellStyle name="xl106" xfId="48"/>
    <cellStyle name="xl107" xfId="56"/>
    <cellStyle name="xl108" xfId="104"/>
    <cellStyle name="xl109" xfId="31"/>
    <cellStyle name="xl110" xfId="32"/>
    <cellStyle name="xl111" xfId="49"/>
    <cellStyle name="xl112" xfId="105"/>
    <cellStyle name="xl113" xfId="18"/>
    <cellStyle name="xl114" xfId="19"/>
    <cellStyle name="xl115" xfId="33"/>
    <cellStyle name="xl116" xfId="106"/>
    <cellStyle name="xl117" xfId="20"/>
    <cellStyle name="xl118" xfId="107"/>
    <cellStyle name="xl119" xfId="108"/>
    <cellStyle name="xl120" xfId="109"/>
    <cellStyle name="xl121" xfId="110"/>
    <cellStyle name="xl122" xfId="111"/>
    <cellStyle name="xl123" xfId="112"/>
    <cellStyle name="xl124" xfId="113"/>
    <cellStyle name="xl125" xfId="114"/>
    <cellStyle name="xl126" xfId="115"/>
    <cellStyle name="xl127" xfId="116"/>
    <cellStyle name="xl128" xfId="117"/>
    <cellStyle name="xl129" xfId="118"/>
    <cellStyle name="xl130" xfId="119"/>
    <cellStyle name="xl131" xfId="120"/>
    <cellStyle name="xl132" xfId="121"/>
    <cellStyle name="xl133" xfId="122"/>
    <cellStyle name="xl134" xfId="123"/>
    <cellStyle name="xl135" xfId="124"/>
    <cellStyle name="xl136" xfId="125"/>
    <cellStyle name="xl137" xfId="126"/>
    <cellStyle name="xl138" xfId="127"/>
    <cellStyle name="xl139" xfId="128"/>
    <cellStyle name="xl140" xfId="129"/>
    <cellStyle name="xl141" xfId="130"/>
    <cellStyle name="xl142" xfId="131"/>
    <cellStyle name="xl143" xfId="132"/>
    <cellStyle name="xl144" xfId="133"/>
    <cellStyle name="xl145" xfId="134"/>
    <cellStyle name="xl146" xfId="135"/>
    <cellStyle name="xl147" xfId="136"/>
    <cellStyle name="xl148" xfId="137"/>
    <cellStyle name="xl149" xfId="138"/>
    <cellStyle name="xl150" xfId="139"/>
    <cellStyle name="xl151" xfId="140"/>
    <cellStyle name="xl152" xfId="141"/>
    <cellStyle name="xl153" xfId="142"/>
    <cellStyle name="xl154" xfId="143"/>
    <cellStyle name="xl155" xfId="144"/>
    <cellStyle name="xl156" xfId="145"/>
    <cellStyle name="xl21" xfId="67"/>
    <cellStyle name="xl22" xfId="1"/>
    <cellStyle name="xl23" xfId="9"/>
    <cellStyle name="xl24" xfId="68"/>
    <cellStyle name="xl25" xfId="36"/>
    <cellStyle name="xl26" xfId="69"/>
    <cellStyle name="xl27" xfId="38"/>
    <cellStyle name="xl28" xfId="44"/>
    <cellStyle name="xl29" xfId="70"/>
    <cellStyle name="xl30" xfId="58"/>
    <cellStyle name="xl31" xfId="71"/>
    <cellStyle name="xl32" xfId="13"/>
    <cellStyle name="xl33" xfId="72"/>
    <cellStyle name="xl34" xfId="39"/>
    <cellStyle name="xl35" xfId="73"/>
    <cellStyle name="xl36" xfId="45"/>
    <cellStyle name="xl37" xfId="74"/>
    <cellStyle name="xl38" xfId="59"/>
    <cellStyle name="xl39" xfId="75"/>
    <cellStyle name="xl40" xfId="11"/>
    <cellStyle name="xl41" xfId="76"/>
    <cellStyle name="xl42" xfId="40"/>
    <cellStyle name="xl43" xfId="46"/>
    <cellStyle name="xl44" xfId="77"/>
    <cellStyle name="xl45" xfId="8"/>
    <cellStyle name="xl46" xfId="78"/>
    <cellStyle name="xl47" xfId="79"/>
    <cellStyle name="xl48" xfId="80"/>
    <cellStyle name="xl49" xfId="22"/>
    <cellStyle name="xl50" xfId="81"/>
    <cellStyle name="xl51" xfId="82"/>
    <cellStyle name="xl52" xfId="83"/>
    <cellStyle name="xl53" xfId="84"/>
    <cellStyle name="xl54" xfId="85"/>
    <cellStyle name="xl55" xfId="86"/>
    <cellStyle name="xl56" xfId="47"/>
    <cellStyle name="xl57" xfId="87"/>
    <cellStyle name="xl58" xfId="42"/>
    <cellStyle name="xl59" xfId="88"/>
    <cellStyle name="xl60" xfId="89"/>
    <cellStyle name="xl61" xfId="37"/>
    <cellStyle name="xl62" xfId="50"/>
    <cellStyle name="xl63" xfId="60"/>
    <cellStyle name="xl64" xfId="90"/>
    <cellStyle name="xl65" xfId="91"/>
    <cellStyle name="xl66" xfId="92"/>
    <cellStyle name="xl67" xfId="93"/>
    <cellStyle name="xl68" xfId="94"/>
    <cellStyle name="xl69" xfId="17"/>
    <cellStyle name="xl70" xfId="95"/>
    <cellStyle name="xl71" xfId="96"/>
    <cellStyle name="xl72" xfId="97"/>
    <cellStyle name="xl73" xfId="98"/>
    <cellStyle name="xl74" xfId="7"/>
    <cellStyle name="xl75" xfId="99"/>
    <cellStyle name="xl76" xfId="100"/>
    <cellStyle name="xl77" xfId="101"/>
    <cellStyle name="xl78" xfId="34"/>
    <cellStyle name="xl79" xfId="6"/>
    <cellStyle name="xl80" xfId="35"/>
    <cellStyle name="xl81" xfId="3"/>
    <cellStyle name="xl82" xfId="2"/>
    <cellStyle name="xl83" xfId="10"/>
    <cellStyle name="xl84" xfId="12"/>
    <cellStyle name="xl85" xfId="4"/>
    <cellStyle name="xl86" xfId="102"/>
    <cellStyle name="xl87" xfId="52"/>
    <cellStyle name="xl88" xfId="103"/>
    <cellStyle name="xl89" xfId="5"/>
    <cellStyle name="xl90" xfId="21"/>
    <cellStyle name="xl91" xfId="53"/>
    <cellStyle name="xl92" xfId="15"/>
    <cellStyle name="xl93" xfId="54"/>
    <cellStyle name="xl94" xfId="16"/>
    <cellStyle name="xl95" xfId="55"/>
    <cellStyle name="xl96" xfId="23"/>
    <cellStyle name="xl97" xfId="24"/>
    <cellStyle name="xl98" xfId="25"/>
    <cellStyle name="xl99" xfId="26"/>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155"/>
  <sheetViews>
    <sheetView showGridLines="0" tabSelected="1" view="pageBreakPreview" zoomScale="99" zoomScaleNormal="85" zoomScaleSheetLayoutView="99" zoomScalePageLayoutView="85" workbookViewId="0">
      <pane xSplit="2" ySplit="23" topLeftCell="C105" activePane="bottomRight" state="frozen"/>
      <selection pane="topRight" activeCell="C1" sqref="C1"/>
      <selection pane="bottomLeft" activeCell="A24" sqref="A24"/>
      <selection pane="bottomRight" activeCell="C11" sqref="C11"/>
    </sheetView>
  </sheetViews>
  <sheetFormatPr defaultRowHeight="14.4" x14ac:dyDescent="0.3"/>
  <cols>
    <col min="1" max="1" width="36.21875" style="1" customWidth="1"/>
    <col min="2" max="2" width="5.33203125" style="1" customWidth="1"/>
    <col min="3" max="3" width="34.44140625" style="1" customWidth="1"/>
    <col min="4" max="4" width="9" style="1" customWidth="1"/>
    <col min="5" max="5" width="8.6640625" style="1" customWidth="1"/>
    <col min="6" max="6" width="8.88671875" style="1" hidden="1"/>
    <col min="7" max="7" width="34.44140625" style="1" customWidth="1"/>
    <col min="8" max="8" width="9" style="1" customWidth="1"/>
    <col min="9" max="9" width="8.6640625" style="1" customWidth="1"/>
    <col min="10" max="10" width="6.88671875" style="1" customWidth="1"/>
    <col min="11" max="11" width="34.44140625" style="1" customWidth="1"/>
    <col min="12" max="12" width="9" style="1" customWidth="1"/>
    <col min="13" max="13" width="8.6640625" style="1" customWidth="1"/>
    <col min="14" max="14" width="8.88671875" style="1" hidden="1"/>
    <col min="15" max="15" width="34.44140625" style="1" customWidth="1"/>
    <col min="16" max="16" width="9" style="1" customWidth="1"/>
    <col min="17" max="17" width="8.6640625" style="1" customWidth="1"/>
    <col min="18" max="18" width="6.88671875" style="1" customWidth="1"/>
    <col min="19" max="19" width="34.44140625" style="1" customWidth="1"/>
    <col min="20" max="20" width="9" style="1" customWidth="1"/>
    <col min="21" max="21" width="8.6640625" style="1" customWidth="1"/>
    <col min="22" max="22" width="8.88671875" style="1" hidden="1"/>
    <col min="23" max="23" width="34.44140625" style="1" customWidth="1"/>
    <col min="24" max="24" width="9" style="1" customWidth="1"/>
    <col min="25" max="25" width="8.6640625" style="1" customWidth="1"/>
    <col min="26" max="26" width="8.88671875" style="1" hidden="1"/>
    <col min="27" max="27" width="34.44140625" style="1" customWidth="1"/>
    <col min="28" max="28" width="9" style="1" customWidth="1"/>
    <col min="29" max="29" width="8.88671875" style="1" customWidth="1"/>
    <col min="30" max="30" width="34.44140625" style="1" customWidth="1"/>
    <col min="31" max="31" width="9" style="1" customWidth="1"/>
    <col min="32" max="32" width="8.88671875" style="1" customWidth="1"/>
    <col min="33" max="35" width="8.88671875" style="1" hidden="1"/>
    <col min="36" max="36" width="5.6640625" style="1" customWidth="1"/>
    <col min="37" max="37" width="4.88671875" style="1" customWidth="1"/>
    <col min="38" max="128" width="12.6640625" style="1" customWidth="1"/>
    <col min="129" max="129" width="8.88671875" style="1" hidden="1"/>
    <col min="130" max="130" width="9.109375" style="1" customWidth="1"/>
    <col min="131" max="16384" width="8.88671875" style="1"/>
  </cols>
  <sheetData>
    <row r="1" spans="1:130" x14ac:dyDescent="0.3">
      <c r="A1" s="2"/>
      <c r="B1" s="2"/>
      <c r="C1" s="51"/>
      <c r="D1" s="52"/>
      <c r="E1" s="52"/>
      <c r="F1" s="52"/>
      <c r="G1" s="52"/>
      <c r="H1" s="52"/>
      <c r="I1" s="52"/>
      <c r="J1" s="52"/>
      <c r="K1" s="52"/>
      <c r="L1" s="52"/>
      <c r="M1" s="52"/>
      <c r="N1" s="52"/>
      <c r="O1" s="52"/>
      <c r="P1" s="52"/>
      <c r="Q1" s="52"/>
      <c r="R1" s="52"/>
      <c r="S1" s="52"/>
      <c r="T1" s="52"/>
      <c r="U1" s="52"/>
      <c r="V1" s="52"/>
      <c r="W1" s="52"/>
      <c r="X1" s="2"/>
      <c r="Y1" s="2"/>
      <c r="Z1" s="2"/>
      <c r="AA1" s="51"/>
      <c r="AB1" s="52"/>
      <c r="AC1" s="52"/>
      <c r="AD1" s="52"/>
      <c r="AE1" s="2"/>
      <c r="AF1" s="2"/>
      <c r="AG1" s="2"/>
      <c r="AH1" s="2"/>
      <c r="AI1" s="2"/>
      <c r="AJ1" s="2"/>
      <c r="AK1" s="2"/>
      <c r="AL1" s="2"/>
      <c r="AM1" s="2"/>
      <c r="AN1" s="51"/>
      <c r="AO1" s="52"/>
      <c r="AP1" s="52"/>
      <c r="AQ1" s="52"/>
      <c r="AR1" s="52"/>
      <c r="AS1" s="52"/>
      <c r="AT1" s="52"/>
      <c r="AU1" s="2"/>
      <c r="AV1" s="2"/>
      <c r="AW1" s="51"/>
      <c r="AX1" s="52"/>
      <c r="AY1" s="52"/>
      <c r="AZ1" s="52"/>
      <c r="BA1" s="2"/>
      <c r="BB1" s="51"/>
      <c r="BC1" s="52"/>
      <c r="BD1" s="52"/>
      <c r="BE1" s="52"/>
      <c r="BF1" s="2"/>
      <c r="BG1" s="51"/>
      <c r="BH1" s="52"/>
      <c r="BI1" s="52"/>
      <c r="BJ1" s="52"/>
      <c r="BK1" s="2"/>
      <c r="BP1" s="3"/>
      <c r="BQ1" s="3"/>
      <c r="BR1" s="57"/>
      <c r="BS1" s="58"/>
      <c r="BT1" s="58"/>
      <c r="BU1" s="58"/>
      <c r="BV1" s="58"/>
      <c r="BW1" s="58"/>
      <c r="BX1" s="58"/>
      <c r="BY1" s="3"/>
      <c r="BZ1" s="3"/>
      <c r="CA1" s="57"/>
      <c r="CB1" s="58"/>
      <c r="CC1" s="58"/>
      <c r="CD1" s="58"/>
      <c r="CE1" s="2"/>
      <c r="CF1" s="45"/>
      <c r="CG1" s="46"/>
      <c r="CH1" s="46"/>
      <c r="CI1" s="46"/>
      <c r="CJ1" s="4"/>
      <c r="CK1" s="45"/>
      <c r="CL1" s="46"/>
      <c r="CM1" s="46"/>
      <c r="CN1" s="46"/>
      <c r="CO1" s="4"/>
      <c r="CP1" s="47"/>
      <c r="CQ1" s="48"/>
      <c r="CR1" s="48"/>
      <c r="CS1" s="48"/>
      <c r="CT1" s="2"/>
      <c r="CU1" s="45"/>
      <c r="CV1" s="46"/>
      <c r="CW1" s="46"/>
      <c r="CX1" s="46"/>
      <c r="CY1" s="4"/>
      <c r="CZ1" s="45"/>
      <c r="DA1" s="46"/>
      <c r="DB1" s="46"/>
      <c r="DC1" s="46"/>
      <c r="DD1" s="4"/>
      <c r="DE1" s="45"/>
      <c r="DF1" s="46"/>
      <c r="DG1" s="46"/>
      <c r="DH1" s="46"/>
      <c r="DI1" s="4"/>
      <c r="DJ1" s="45"/>
      <c r="DK1" s="46"/>
      <c r="DL1" s="46"/>
      <c r="DM1" s="46"/>
      <c r="DN1" s="4"/>
      <c r="DO1" s="45"/>
      <c r="DP1" s="46"/>
      <c r="DQ1" s="46"/>
      <c r="DR1" s="46"/>
      <c r="DS1" s="4"/>
      <c r="DT1" s="45"/>
      <c r="DU1" s="46"/>
      <c r="DV1" s="46"/>
      <c r="DW1" s="46"/>
      <c r="DX1" s="4"/>
      <c r="DY1" s="5" t="s">
        <v>1</v>
      </c>
      <c r="DZ1" s="2"/>
    </row>
    <row r="2" spans="1:130" ht="14.4" customHeight="1" x14ac:dyDescent="0.3">
      <c r="B2" s="118"/>
      <c r="C2" s="118" t="s">
        <v>2</v>
      </c>
      <c r="D2" s="118"/>
      <c r="E2" s="117"/>
      <c r="F2" s="117"/>
      <c r="G2" s="117"/>
      <c r="H2" s="117"/>
      <c r="I2" s="117"/>
      <c r="J2" s="117"/>
      <c r="K2" s="117"/>
      <c r="L2" s="117"/>
      <c r="M2" s="117"/>
      <c r="N2" s="117"/>
      <c r="O2" s="117"/>
      <c r="P2" s="117"/>
      <c r="Q2" s="117"/>
      <c r="R2" s="117"/>
      <c r="S2" s="47" t="s">
        <v>0</v>
      </c>
      <c r="T2" s="48"/>
      <c r="U2" s="48"/>
      <c r="V2" s="48"/>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2"/>
      <c r="BP2" s="3"/>
      <c r="BQ2" s="3"/>
      <c r="BR2" s="57"/>
      <c r="BS2" s="58"/>
      <c r="BT2" s="58"/>
      <c r="BU2" s="58"/>
      <c r="BV2" s="58"/>
      <c r="BW2" s="58"/>
      <c r="BX2" s="58"/>
      <c r="BY2" s="3"/>
      <c r="BZ2" s="3"/>
      <c r="CA2" s="57"/>
      <c r="CB2" s="58"/>
      <c r="CC2" s="58"/>
      <c r="CD2" s="58"/>
      <c r="CE2" s="2"/>
      <c r="CF2" s="45"/>
      <c r="CG2" s="46"/>
      <c r="CH2" s="46"/>
      <c r="CI2" s="46"/>
      <c r="CJ2" s="4"/>
      <c r="CK2" s="45"/>
      <c r="CL2" s="46"/>
      <c r="CM2" s="46"/>
      <c r="CN2" s="46"/>
      <c r="CO2" s="4"/>
      <c r="CP2" s="47"/>
      <c r="CQ2" s="48"/>
      <c r="CR2" s="48"/>
      <c r="CS2" s="48"/>
      <c r="CT2" s="2"/>
      <c r="CU2" s="45"/>
      <c r="CV2" s="46"/>
      <c r="CW2" s="46"/>
      <c r="CX2" s="46"/>
      <c r="CY2" s="4"/>
      <c r="CZ2" s="45"/>
      <c r="DA2" s="46"/>
      <c r="DB2" s="46"/>
      <c r="DC2" s="46"/>
      <c r="DD2" s="4"/>
      <c r="DE2" s="45"/>
      <c r="DF2" s="46"/>
      <c r="DG2" s="46"/>
      <c r="DH2" s="46"/>
      <c r="DI2" s="4"/>
      <c r="DJ2" s="45"/>
      <c r="DK2" s="46"/>
      <c r="DL2" s="46"/>
      <c r="DM2" s="46"/>
      <c r="DN2" s="4"/>
      <c r="DO2" s="45"/>
      <c r="DP2" s="46"/>
      <c r="DQ2" s="46"/>
      <c r="DR2" s="46"/>
      <c r="DS2" s="4"/>
      <c r="DT2" s="45"/>
      <c r="DU2" s="46"/>
      <c r="DV2" s="46"/>
      <c r="DW2" s="46"/>
      <c r="DX2" s="4"/>
      <c r="DY2" s="2"/>
      <c r="DZ2" s="2"/>
    </row>
    <row r="3" spans="1:130" ht="14.4" customHeight="1" x14ac:dyDescent="0.3">
      <c r="B3" s="118"/>
      <c r="C3" s="118" t="s">
        <v>4</v>
      </c>
      <c r="D3" s="118"/>
      <c r="E3" s="116"/>
      <c r="F3" s="116"/>
      <c r="G3" s="116"/>
      <c r="H3" s="116"/>
      <c r="I3" s="116"/>
      <c r="J3" s="116"/>
      <c r="K3" s="116"/>
      <c r="L3" s="116"/>
      <c r="M3" s="116"/>
      <c r="N3" s="116"/>
      <c r="O3" s="116"/>
      <c r="P3" s="116"/>
      <c r="Q3" s="116"/>
      <c r="R3" s="116"/>
      <c r="S3" s="47" t="s">
        <v>3</v>
      </c>
      <c r="T3" s="48"/>
      <c r="U3" s="48"/>
      <c r="V3" s="48"/>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3"/>
      <c r="BP3" s="6"/>
      <c r="BQ3" s="6"/>
      <c r="BR3" s="55"/>
      <c r="BS3" s="56"/>
      <c r="BT3" s="56"/>
      <c r="BU3" s="56"/>
      <c r="BV3" s="56"/>
      <c r="BW3" s="56"/>
      <c r="BX3" s="56"/>
      <c r="BY3" s="6"/>
      <c r="BZ3" s="6"/>
      <c r="CA3" s="55"/>
      <c r="CB3" s="56"/>
      <c r="CC3" s="56"/>
      <c r="CD3" s="56"/>
      <c r="CE3" s="2"/>
      <c r="CF3" s="45"/>
      <c r="CG3" s="46"/>
      <c r="CH3" s="46"/>
      <c r="CI3" s="46"/>
      <c r="CJ3" s="4"/>
      <c r="CK3" s="45"/>
      <c r="CL3" s="46"/>
      <c r="CM3" s="46"/>
      <c r="CN3" s="46"/>
      <c r="CO3" s="4"/>
      <c r="CP3" s="47"/>
      <c r="CQ3" s="48"/>
      <c r="CR3" s="48"/>
      <c r="CS3" s="48"/>
      <c r="CT3" s="2"/>
      <c r="CU3" s="45"/>
      <c r="CV3" s="46"/>
      <c r="CW3" s="46"/>
      <c r="CX3" s="46"/>
      <c r="CY3" s="4"/>
      <c r="CZ3" s="45"/>
      <c r="DA3" s="46"/>
      <c r="DB3" s="46"/>
      <c r="DC3" s="46"/>
      <c r="DD3" s="4"/>
      <c r="DE3" s="45"/>
      <c r="DF3" s="46"/>
      <c r="DG3" s="46"/>
      <c r="DH3" s="46"/>
      <c r="DI3" s="4"/>
      <c r="DJ3" s="45"/>
      <c r="DK3" s="46"/>
      <c r="DL3" s="46"/>
      <c r="DM3" s="46"/>
      <c r="DN3" s="4"/>
      <c r="DO3" s="45"/>
      <c r="DP3" s="46"/>
      <c r="DQ3" s="46"/>
      <c r="DR3" s="46"/>
      <c r="DS3" s="4"/>
      <c r="DT3" s="45"/>
      <c r="DU3" s="46"/>
      <c r="DV3" s="46"/>
      <c r="DW3" s="46"/>
      <c r="DX3" s="4"/>
      <c r="DY3" s="2"/>
      <c r="DZ3" s="2"/>
    </row>
    <row r="4" spans="1:130" x14ac:dyDescent="0.3">
      <c r="A4" s="7"/>
      <c r="B4" s="7"/>
      <c r="C4" s="120" t="s">
        <v>7</v>
      </c>
      <c r="D4" s="8"/>
      <c r="E4" s="8"/>
      <c r="F4" s="8"/>
      <c r="G4" s="8"/>
      <c r="H4" s="8"/>
      <c r="I4" s="8"/>
      <c r="J4" s="8"/>
      <c r="K4" s="8"/>
      <c r="L4" s="8"/>
      <c r="M4" s="8"/>
      <c r="N4" s="8"/>
      <c r="O4" s="8"/>
      <c r="P4" s="8"/>
      <c r="Q4" s="8"/>
      <c r="R4" s="8"/>
      <c r="S4" s="47" t="s">
        <v>5</v>
      </c>
      <c r="T4" s="48"/>
      <c r="U4" s="48"/>
      <c r="V4" s="48"/>
      <c r="W4" s="8"/>
      <c r="X4" s="7"/>
      <c r="Y4" s="7"/>
      <c r="Z4" s="7"/>
      <c r="AA4" s="53"/>
      <c r="AB4" s="54"/>
      <c r="AC4" s="54"/>
      <c r="AD4" s="54"/>
      <c r="AE4" s="7"/>
      <c r="AF4" s="7"/>
      <c r="AG4" s="7"/>
      <c r="AH4" s="7"/>
      <c r="AI4" s="7"/>
      <c r="AJ4" s="7"/>
      <c r="AK4" s="7"/>
      <c r="AL4" s="7"/>
      <c r="AM4" s="7"/>
      <c r="AN4" s="53"/>
      <c r="AO4" s="54"/>
      <c r="AP4" s="54"/>
      <c r="AQ4" s="54"/>
      <c r="AR4" s="54"/>
      <c r="AS4" s="54"/>
      <c r="AT4" s="54"/>
      <c r="AU4" s="7"/>
      <c r="AV4" s="7"/>
      <c r="AW4" s="53"/>
      <c r="AX4" s="54"/>
      <c r="AY4" s="54"/>
      <c r="AZ4" s="54"/>
      <c r="BA4" s="7"/>
      <c r="BB4" s="53"/>
      <c r="BC4" s="54"/>
      <c r="BD4" s="54"/>
      <c r="BE4" s="54"/>
      <c r="BF4" s="7"/>
      <c r="BG4" s="53"/>
      <c r="BH4" s="54"/>
      <c r="BI4" s="54"/>
      <c r="BJ4" s="54"/>
      <c r="BK4" s="7"/>
      <c r="BP4" s="7"/>
      <c r="BQ4" s="7"/>
      <c r="BR4" s="53"/>
      <c r="BS4" s="54"/>
      <c r="BT4" s="54"/>
      <c r="BU4" s="54"/>
      <c r="BV4" s="54"/>
      <c r="BW4" s="54"/>
      <c r="BX4" s="54"/>
      <c r="BY4" s="7"/>
      <c r="BZ4" s="7"/>
      <c r="CA4" s="53"/>
      <c r="CB4" s="54"/>
      <c r="CC4" s="54"/>
      <c r="CD4" s="54"/>
      <c r="CE4" s="2"/>
      <c r="CF4" s="45"/>
      <c r="CG4" s="46"/>
      <c r="CH4" s="46"/>
      <c r="CI4" s="46"/>
      <c r="CJ4" s="4"/>
      <c r="CK4" s="45"/>
      <c r="CL4" s="46"/>
      <c r="CM4" s="46"/>
      <c r="CN4" s="46"/>
      <c r="CO4" s="4"/>
      <c r="CP4" s="49"/>
      <c r="CQ4" s="50"/>
      <c r="CR4" s="50"/>
      <c r="CS4" s="50"/>
      <c r="CT4" s="2"/>
      <c r="CU4" s="45"/>
      <c r="CV4" s="46"/>
      <c r="CW4" s="46"/>
      <c r="CX4" s="46"/>
      <c r="CY4" s="4"/>
      <c r="CZ4" s="45"/>
      <c r="DA4" s="46"/>
      <c r="DB4" s="46"/>
      <c r="DC4" s="46"/>
      <c r="DD4" s="4"/>
      <c r="DE4" s="45"/>
      <c r="DF4" s="46"/>
      <c r="DG4" s="46"/>
      <c r="DH4" s="46"/>
      <c r="DI4" s="4"/>
      <c r="DJ4" s="45"/>
      <c r="DK4" s="46"/>
      <c r="DL4" s="46"/>
      <c r="DM4" s="46"/>
      <c r="DN4" s="4"/>
      <c r="DO4" s="45"/>
      <c r="DP4" s="46"/>
      <c r="DQ4" s="46"/>
      <c r="DR4" s="46"/>
      <c r="DS4" s="4"/>
      <c r="DT4" s="45"/>
      <c r="DU4" s="46"/>
      <c r="DV4" s="46"/>
      <c r="DW4" s="46"/>
      <c r="DX4" s="4"/>
      <c r="DY4" s="2"/>
      <c r="DZ4" s="2"/>
    </row>
    <row r="5" spans="1:130" x14ac:dyDescent="0.3">
      <c r="B5" s="120"/>
      <c r="C5" s="120"/>
      <c r="D5" s="120"/>
      <c r="E5" s="119"/>
      <c r="F5" s="119"/>
      <c r="G5" s="119"/>
      <c r="H5" s="119"/>
      <c r="I5" s="119"/>
      <c r="J5" s="119"/>
      <c r="K5" s="119"/>
      <c r="L5" s="119"/>
      <c r="M5" s="119"/>
      <c r="N5" s="119"/>
      <c r="O5" s="119"/>
      <c r="P5" s="119"/>
      <c r="Q5" s="119"/>
      <c r="R5" s="119"/>
      <c r="S5" s="47" t="s">
        <v>6</v>
      </c>
      <c r="T5" s="48"/>
      <c r="U5" s="48"/>
      <c r="V5" s="48"/>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7"/>
      <c r="BP5" s="7"/>
      <c r="BQ5" s="7"/>
      <c r="BR5" s="53"/>
      <c r="BS5" s="54"/>
      <c r="BT5" s="54"/>
      <c r="BU5" s="54"/>
      <c r="BV5" s="54"/>
      <c r="BW5" s="54"/>
      <c r="BX5" s="54"/>
      <c r="BY5" s="7"/>
      <c r="BZ5" s="7"/>
      <c r="CA5" s="53"/>
      <c r="CB5" s="54"/>
      <c r="CC5" s="54"/>
      <c r="CD5" s="54"/>
      <c r="CE5" s="2"/>
      <c r="CF5" s="45"/>
      <c r="CG5" s="46"/>
      <c r="CH5" s="46"/>
      <c r="CI5" s="46"/>
      <c r="CJ5" s="4"/>
      <c r="CK5" s="45"/>
      <c r="CL5" s="46"/>
      <c r="CM5" s="46"/>
      <c r="CN5" s="46"/>
      <c r="CO5" s="4"/>
      <c r="CP5" s="47"/>
      <c r="CQ5" s="48"/>
      <c r="CR5" s="48"/>
      <c r="CS5" s="48"/>
      <c r="CT5" s="2"/>
      <c r="CU5" s="45"/>
      <c r="CV5" s="46"/>
      <c r="CW5" s="46"/>
      <c r="CX5" s="46"/>
      <c r="CY5" s="4"/>
      <c r="CZ5" s="45"/>
      <c r="DA5" s="46"/>
      <c r="DB5" s="46"/>
      <c r="DC5" s="46"/>
      <c r="DD5" s="4"/>
      <c r="DE5" s="45"/>
      <c r="DF5" s="46"/>
      <c r="DG5" s="46"/>
      <c r="DH5" s="46"/>
      <c r="DI5" s="4"/>
      <c r="DJ5" s="45"/>
      <c r="DK5" s="46"/>
      <c r="DL5" s="46"/>
      <c r="DM5" s="46"/>
      <c r="DN5" s="4"/>
      <c r="DO5" s="45"/>
      <c r="DP5" s="46"/>
      <c r="DQ5" s="46"/>
      <c r="DR5" s="46"/>
      <c r="DS5" s="4"/>
      <c r="DT5" s="45"/>
      <c r="DU5" s="46"/>
      <c r="DV5" s="46"/>
      <c r="DW5" s="46"/>
      <c r="DX5" s="4"/>
      <c r="DY5" s="2"/>
      <c r="DZ5" s="2"/>
    </row>
    <row r="6" spans="1:130" x14ac:dyDescent="0.3">
      <c r="A6" s="7"/>
      <c r="B6" s="7"/>
      <c r="C6" s="7"/>
      <c r="D6" s="8"/>
      <c r="E6" s="8"/>
      <c r="F6" s="8"/>
      <c r="G6" s="8"/>
      <c r="H6" s="8"/>
      <c r="I6" s="8"/>
      <c r="J6" s="8"/>
      <c r="K6" s="8"/>
      <c r="L6" s="8"/>
      <c r="M6" s="8"/>
      <c r="N6" s="8"/>
      <c r="O6" s="8"/>
      <c r="P6" s="8"/>
      <c r="Q6" s="8"/>
      <c r="R6" s="8"/>
      <c r="S6" s="47"/>
      <c r="T6" s="48"/>
      <c r="U6" s="48"/>
      <c r="V6" s="48"/>
      <c r="W6" s="8"/>
      <c r="X6" s="7"/>
      <c r="Y6" s="7"/>
      <c r="Z6" s="7"/>
      <c r="AA6" s="53"/>
      <c r="AB6" s="54"/>
      <c r="AC6" s="54"/>
      <c r="AD6" s="54"/>
      <c r="AE6" s="7"/>
      <c r="AF6" s="7"/>
      <c r="AG6" s="7"/>
      <c r="AH6" s="7"/>
      <c r="AI6" s="7"/>
      <c r="AJ6" s="7"/>
      <c r="AK6" s="7"/>
      <c r="AL6" s="7"/>
      <c r="AM6" s="7"/>
      <c r="AN6" s="53"/>
      <c r="AO6" s="54"/>
      <c r="AP6" s="54"/>
      <c r="AQ6" s="54"/>
      <c r="AR6" s="54"/>
      <c r="AS6" s="54"/>
      <c r="AT6" s="54"/>
      <c r="AU6" s="7"/>
      <c r="AV6" s="7"/>
      <c r="AW6" s="53"/>
      <c r="AX6" s="54"/>
      <c r="AY6" s="54"/>
      <c r="AZ6" s="54"/>
      <c r="BA6" s="7"/>
      <c r="BB6" s="53"/>
      <c r="BC6" s="54"/>
      <c r="BD6" s="54"/>
      <c r="BE6" s="54"/>
      <c r="BF6" s="7"/>
      <c r="BG6" s="53"/>
      <c r="BH6" s="54"/>
      <c r="BI6" s="54"/>
      <c r="BJ6" s="54"/>
      <c r="BK6" s="7"/>
      <c r="BP6" s="7"/>
      <c r="BQ6" s="7"/>
      <c r="BR6" s="53"/>
      <c r="BS6" s="54"/>
      <c r="BT6" s="54"/>
      <c r="BU6" s="54"/>
      <c r="BV6" s="54"/>
      <c r="BW6" s="54"/>
      <c r="BX6" s="54"/>
      <c r="BY6" s="7"/>
      <c r="BZ6" s="7"/>
      <c r="CA6" s="53"/>
      <c r="CB6" s="54"/>
      <c r="CC6" s="54"/>
      <c r="CD6" s="54"/>
      <c r="CE6" s="2"/>
      <c r="CF6" s="45"/>
      <c r="CG6" s="46"/>
      <c r="CH6" s="46"/>
      <c r="CI6" s="46"/>
      <c r="CJ6" s="4"/>
      <c r="CK6" s="45"/>
      <c r="CL6" s="46"/>
      <c r="CM6" s="46"/>
      <c r="CN6" s="46"/>
      <c r="CO6" s="4"/>
      <c r="CP6" s="49"/>
      <c r="CQ6" s="50"/>
      <c r="CR6" s="50"/>
      <c r="CS6" s="50"/>
      <c r="CT6" s="2"/>
      <c r="CU6" s="45"/>
      <c r="CV6" s="46"/>
      <c r="CW6" s="46"/>
      <c r="CX6" s="46"/>
      <c r="CY6" s="4"/>
      <c r="CZ6" s="45"/>
      <c r="DA6" s="46"/>
      <c r="DB6" s="46"/>
      <c r="DC6" s="46"/>
      <c r="DD6" s="4"/>
      <c r="DE6" s="45"/>
      <c r="DF6" s="46"/>
      <c r="DG6" s="46"/>
      <c r="DH6" s="46"/>
      <c r="DI6" s="4"/>
      <c r="DJ6" s="45"/>
      <c r="DK6" s="46"/>
      <c r="DL6" s="46"/>
      <c r="DM6" s="46"/>
      <c r="DN6" s="4"/>
      <c r="DO6" s="45"/>
      <c r="DP6" s="46"/>
      <c r="DQ6" s="46"/>
      <c r="DR6" s="46"/>
      <c r="DS6" s="4"/>
      <c r="DT6" s="45"/>
      <c r="DU6" s="46"/>
      <c r="DV6" s="46"/>
      <c r="DW6" s="46"/>
      <c r="DX6" s="4"/>
      <c r="DY6" s="2"/>
      <c r="DZ6" s="2"/>
    </row>
    <row r="7" spans="1:130" ht="14.4" customHeight="1" x14ac:dyDescent="0.3">
      <c r="B7" s="118"/>
      <c r="C7" s="118" t="s">
        <v>2</v>
      </c>
      <c r="D7" s="118"/>
      <c r="E7" s="117"/>
      <c r="F7" s="117"/>
      <c r="G7" s="117"/>
      <c r="H7" s="117"/>
      <c r="I7" s="117"/>
      <c r="J7" s="117"/>
      <c r="K7" s="117"/>
      <c r="L7" s="117"/>
      <c r="M7" s="117"/>
      <c r="N7" s="117"/>
      <c r="O7" s="117"/>
      <c r="P7" s="117"/>
      <c r="Q7" s="117"/>
      <c r="R7" s="117"/>
      <c r="S7" s="49"/>
      <c r="T7" s="50"/>
      <c r="U7" s="50"/>
      <c r="V7" s="50"/>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2"/>
      <c r="BP7" s="3"/>
      <c r="BQ7" s="3"/>
      <c r="BR7" s="57"/>
      <c r="BS7" s="58"/>
      <c r="BT7" s="58"/>
      <c r="BU7" s="58"/>
      <c r="BV7" s="58"/>
      <c r="BW7" s="58"/>
      <c r="BX7" s="58"/>
      <c r="BY7" s="3"/>
      <c r="BZ7" s="3"/>
      <c r="CA7" s="57"/>
      <c r="CB7" s="58"/>
      <c r="CC7" s="58"/>
      <c r="CD7" s="58"/>
      <c r="CE7" s="2"/>
      <c r="CF7" s="45"/>
      <c r="CG7" s="46"/>
      <c r="CH7" s="46"/>
      <c r="CI7" s="46"/>
      <c r="CJ7" s="4"/>
      <c r="CK7" s="45"/>
      <c r="CL7" s="46"/>
      <c r="CM7" s="46"/>
      <c r="CN7" s="46"/>
      <c r="CO7" s="4"/>
      <c r="CP7" s="47"/>
      <c r="CQ7" s="48"/>
      <c r="CR7" s="48"/>
      <c r="CS7" s="48"/>
      <c r="CT7" s="2"/>
      <c r="CU7" s="45"/>
      <c r="CV7" s="46"/>
      <c r="CW7" s="46"/>
      <c r="CX7" s="46"/>
      <c r="CY7" s="4"/>
      <c r="CZ7" s="45"/>
      <c r="DA7" s="46"/>
      <c r="DB7" s="46"/>
      <c r="DC7" s="46"/>
      <c r="DD7" s="4"/>
      <c r="DE7" s="45"/>
      <c r="DF7" s="46"/>
      <c r="DG7" s="46"/>
      <c r="DH7" s="46"/>
      <c r="DI7" s="4"/>
      <c r="DJ7" s="45"/>
      <c r="DK7" s="46"/>
      <c r="DL7" s="46"/>
      <c r="DM7" s="46"/>
      <c r="DN7" s="4"/>
      <c r="DO7" s="45"/>
      <c r="DP7" s="46"/>
      <c r="DQ7" s="46"/>
      <c r="DR7" s="46"/>
      <c r="DS7" s="4"/>
      <c r="DT7" s="45"/>
      <c r="DU7" s="46"/>
      <c r="DV7" s="46"/>
      <c r="DW7" s="46"/>
      <c r="DX7" s="4"/>
      <c r="DY7" s="2"/>
      <c r="DZ7" s="2"/>
    </row>
    <row r="8" spans="1:130" ht="14.4" customHeight="1" x14ac:dyDescent="0.3">
      <c r="B8" s="118"/>
      <c r="C8" s="118" t="s">
        <v>9</v>
      </c>
      <c r="D8" s="118"/>
      <c r="E8" s="117"/>
      <c r="F8" s="117"/>
      <c r="G8" s="117"/>
      <c r="H8" s="117"/>
      <c r="I8" s="117"/>
      <c r="J8" s="117"/>
      <c r="K8" s="117"/>
      <c r="L8" s="117"/>
      <c r="M8" s="117"/>
      <c r="N8" s="117"/>
      <c r="O8" s="117"/>
      <c r="P8" s="117"/>
      <c r="Q8" s="117"/>
      <c r="R8" s="117"/>
      <c r="S8" s="47" t="s">
        <v>8</v>
      </c>
      <c r="T8" s="48"/>
      <c r="U8" s="48"/>
      <c r="V8" s="48"/>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3"/>
      <c r="BL8" s="47"/>
      <c r="BM8" s="48"/>
      <c r="BN8" s="48"/>
      <c r="BO8" s="48"/>
      <c r="BP8" s="6"/>
      <c r="BQ8" s="6"/>
      <c r="BR8" s="55"/>
      <c r="BS8" s="56"/>
      <c r="BT8" s="56"/>
      <c r="BU8" s="56"/>
      <c r="BV8" s="56"/>
      <c r="BW8" s="56"/>
      <c r="BX8" s="56"/>
      <c r="BY8" s="6"/>
      <c r="BZ8" s="6"/>
      <c r="CA8" s="55"/>
      <c r="CB8" s="56"/>
      <c r="CC8" s="56"/>
      <c r="CD8" s="56"/>
      <c r="CE8" s="2"/>
      <c r="CF8" s="45"/>
      <c r="CG8" s="46"/>
      <c r="CH8" s="46"/>
      <c r="CI8" s="46"/>
      <c r="CJ8" s="4"/>
      <c r="CK8" s="45"/>
      <c r="CL8" s="46"/>
      <c r="CM8" s="46"/>
      <c r="CN8" s="46"/>
      <c r="CO8" s="4"/>
      <c r="CP8" s="47"/>
      <c r="CQ8" s="48"/>
      <c r="CR8" s="48"/>
      <c r="CS8" s="48"/>
      <c r="CT8" s="2"/>
      <c r="CU8" s="45"/>
      <c r="CV8" s="46"/>
      <c r="CW8" s="46"/>
      <c r="CX8" s="46"/>
      <c r="CY8" s="4"/>
      <c r="CZ8" s="45"/>
      <c r="DA8" s="46"/>
      <c r="DB8" s="46"/>
      <c r="DC8" s="46"/>
      <c r="DD8" s="4"/>
      <c r="DE8" s="45"/>
      <c r="DF8" s="46"/>
      <c r="DG8" s="46"/>
      <c r="DH8" s="46"/>
      <c r="DI8" s="4"/>
      <c r="DJ8" s="45"/>
      <c r="DK8" s="46"/>
      <c r="DL8" s="46"/>
      <c r="DM8" s="46"/>
      <c r="DN8" s="4"/>
      <c r="DO8" s="45"/>
      <c r="DP8" s="46"/>
      <c r="DQ8" s="46"/>
      <c r="DR8" s="46"/>
      <c r="DS8" s="4"/>
      <c r="DT8" s="45"/>
      <c r="DU8" s="46"/>
      <c r="DV8" s="46"/>
      <c r="DW8" s="46"/>
      <c r="DX8" s="4"/>
      <c r="DY8" s="2"/>
      <c r="DZ8" s="2"/>
    </row>
    <row r="9" spans="1:130" x14ac:dyDescent="0.3">
      <c r="A9" s="7"/>
      <c r="B9" s="7"/>
      <c r="C9" s="53"/>
      <c r="D9" s="54"/>
      <c r="E9" s="54"/>
      <c r="F9" s="54"/>
      <c r="G9" s="54"/>
      <c r="H9" s="54"/>
      <c r="I9" s="54"/>
      <c r="J9" s="54"/>
      <c r="K9" s="54"/>
      <c r="L9" s="54"/>
      <c r="M9" s="54"/>
      <c r="N9" s="54"/>
      <c r="O9" s="54"/>
      <c r="P9" s="54"/>
      <c r="Q9" s="54"/>
      <c r="R9" s="54"/>
      <c r="S9" s="54"/>
      <c r="T9" s="54"/>
      <c r="U9" s="54"/>
      <c r="V9" s="54"/>
      <c r="W9" s="54"/>
      <c r="X9" s="7"/>
      <c r="Y9" s="7"/>
      <c r="Z9" s="7"/>
      <c r="AA9" s="53"/>
      <c r="AB9" s="54"/>
      <c r="AC9" s="54"/>
      <c r="AD9" s="54"/>
      <c r="AE9" s="7"/>
      <c r="AF9" s="7"/>
      <c r="AG9" s="7"/>
      <c r="AH9" s="7"/>
      <c r="AI9" s="7"/>
      <c r="AJ9" s="7"/>
      <c r="AK9" s="7"/>
      <c r="AL9" s="7"/>
      <c r="AM9" s="7"/>
      <c r="AN9" s="53"/>
      <c r="AO9" s="54"/>
      <c r="AP9" s="54"/>
      <c r="AQ9" s="54"/>
      <c r="AR9" s="54"/>
      <c r="AS9" s="54"/>
      <c r="AT9" s="54"/>
      <c r="AU9" s="7"/>
      <c r="AV9" s="7"/>
      <c r="AW9" s="53"/>
      <c r="AX9" s="54"/>
      <c r="AY9" s="54"/>
      <c r="AZ9" s="54"/>
      <c r="BA9" s="7"/>
      <c r="BB9" s="53"/>
      <c r="BC9" s="54"/>
      <c r="BD9" s="54"/>
      <c r="BE9" s="54"/>
      <c r="BF9" s="7"/>
      <c r="BG9" s="53"/>
      <c r="BH9" s="54"/>
      <c r="BI9" s="54"/>
      <c r="BJ9" s="54"/>
      <c r="BK9" s="7"/>
      <c r="BL9" s="49"/>
      <c r="BM9" s="50"/>
      <c r="BN9" s="50"/>
      <c r="BO9" s="50"/>
      <c r="BP9" s="7"/>
      <c r="BQ9" s="7"/>
      <c r="BR9" s="53"/>
      <c r="BS9" s="54"/>
      <c r="BT9" s="54"/>
      <c r="BU9" s="54"/>
      <c r="BV9" s="54"/>
      <c r="BW9" s="54"/>
      <c r="BX9" s="54"/>
      <c r="BY9" s="7"/>
      <c r="BZ9" s="7"/>
      <c r="CA9" s="53"/>
      <c r="CB9" s="54"/>
      <c r="CC9" s="54"/>
      <c r="CD9" s="54"/>
      <c r="CE9" s="2"/>
      <c r="CF9" s="45"/>
      <c r="CG9" s="46"/>
      <c r="CH9" s="46"/>
      <c r="CI9" s="46"/>
      <c r="CJ9" s="4"/>
      <c r="CK9" s="45"/>
      <c r="CL9" s="46"/>
      <c r="CM9" s="46"/>
      <c r="CN9" s="46"/>
      <c r="CO9" s="4"/>
      <c r="CP9" s="49"/>
      <c r="CQ9" s="50"/>
      <c r="CR9" s="50"/>
      <c r="CS9" s="50"/>
      <c r="CT9" s="2"/>
      <c r="CU9" s="45"/>
      <c r="CV9" s="46"/>
      <c r="CW9" s="46"/>
      <c r="CX9" s="46"/>
      <c r="CY9" s="4"/>
      <c r="CZ9" s="45"/>
      <c r="DA9" s="46"/>
      <c r="DB9" s="46"/>
      <c r="DC9" s="46"/>
      <c r="DD9" s="4"/>
      <c r="DE9" s="45"/>
      <c r="DF9" s="46"/>
      <c r="DG9" s="46"/>
      <c r="DH9" s="46"/>
      <c r="DI9" s="4"/>
      <c r="DJ9" s="45"/>
      <c r="DK9" s="46"/>
      <c r="DL9" s="46"/>
      <c r="DM9" s="46"/>
      <c r="DN9" s="4"/>
      <c r="DO9" s="45"/>
      <c r="DP9" s="46"/>
      <c r="DQ9" s="46"/>
      <c r="DR9" s="46"/>
      <c r="DS9" s="4"/>
      <c r="DT9" s="45"/>
      <c r="DU9" s="46"/>
      <c r="DV9" s="46"/>
      <c r="DW9" s="46"/>
      <c r="DX9" s="4"/>
      <c r="DY9" s="2"/>
      <c r="DZ9" s="2"/>
    </row>
    <row r="10" spans="1:130" x14ac:dyDescent="0.3">
      <c r="C10" s="9" t="s">
        <v>485</v>
      </c>
      <c r="D10" s="122"/>
      <c r="E10" s="121" t="s">
        <v>10</v>
      </c>
      <c r="F10" s="122"/>
      <c r="G10" s="122"/>
      <c r="H10" s="122" t="s">
        <v>486</v>
      </c>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0"/>
      <c r="BQ10" s="10"/>
      <c r="BR10" s="63"/>
      <c r="BS10" s="64"/>
      <c r="BT10" s="64"/>
      <c r="BU10" s="64"/>
      <c r="BV10" s="64"/>
      <c r="BW10" s="64"/>
      <c r="BX10" s="64"/>
      <c r="BY10" s="10"/>
      <c r="BZ10" s="10"/>
      <c r="CA10" s="63"/>
      <c r="CB10" s="64"/>
      <c r="CC10" s="64"/>
      <c r="CD10" s="64"/>
      <c r="CE10" s="2"/>
      <c r="CF10" s="45"/>
      <c r="CG10" s="46"/>
      <c r="CH10" s="46"/>
      <c r="CI10" s="46"/>
      <c r="CJ10" s="4"/>
      <c r="CK10" s="45"/>
      <c r="CL10" s="46"/>
      <c r="CM10" s="46"/>
      <c r="CN10" s="46"/>
      <c r="CO10" s="4"/>
      <c r="CP10" s="47"/>
      <c r="CQ10" s="48"/>
      <c r="CR10" s="48"/>
      <c r="CS10" s="48"/>
      <c r="CT10" s="2"/>
      <c r="CU10" s="45"/>
      <c r="CV10" s="46"/>
      <c r="CW10" s="46"/>
      <c r="CX10" s="46"/>
      <c r="CY10" s="4"/>
      <c r="CZ10" s="45"/>
      <c r="DA10" s="46"/>
      <c r="DB10" s="46"/>
      <c r="DC10" s="46"/>
      <c r="DD10" s="4"/>
      <c r="DE10" s="45"/>
      <c r="DF10" s="46"/>
      <c r="DG10" s="46"/>
      <c r="DH10" s="46"/>
      <c r="DI10" s="4"/>
      <c r="DJ10" s="45"/>
      <c r="DK10" s="46"/>
      <c r="DL10" s="46"/>
      <c r="DM10" s="46"/>
      <c r="DN10" s="4"/>
      <c r="DO10" s="45"/>
      <c r="DP10" s="46"/>
      <c r="DQ10" s="46"/>
      <c r="DR10" s="46"/>
      <c r="DS10" s="4"/>
      <c r="DT10" s="45"/>
      <c r="DU10" s="46"/>
      <c r="DV10" s="46"/>
      <c r="DW10" s="46"/>
      <c r="DX10" s="4"/>
      <c r="DY10" s="2"/>
      <c r="DZ10" s="2"/>
    </row>
    <row r="11" spans="1:130" x14ac:dyDescent="0.3">
      <c r="B11" s="126"/>
      <c r="C11" s="125" t="s">
        <v>11</v>
      </c>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0"/>
      <c r="BQ11" s="10"/>
      <c r="BR11" s="63"/>
      <c r="BS11" s="64"/>
      <c r="BT11" s="64"/>
      <c r="BU11" s="64"/>
      <c r="BV11" s="64"/>
      <c r="BW11" s="64"/>
      <c r="BX11" s="64"/>
      <c r="BY11" s="10"/>
      <c r="BZ11" s="10"/>
      <c r="CA11" s="63"/>
      <c r="CB11" s="64"/>
      <c r="CC11" s="64"/>
      <c r="CD11" s="64"/>
      <c r="CE11" s="10"/>
      <c r="CF11" s="63"/>
      <c r="CG11" s="64"/>
      <c r="CH11" s="64"/>
      <c r="CI11" s="64"/>
      <c r="CJ11" s="10"/>
      <c r="CK11" s="63"/>
      <c r="CL11" s="64"/>
      <c r="CM11" s="64"/>
      <c r="CN11" s="64"/>
      <c r="CO11" s="10"/>
      <c r="CP11" s="51"/>
      <c r="CQ11" s="52"/>
      <c r="CR11" s="52"/>
      <c r="CS11" s="52"/>
      <c r="CT11" s="2"/>
      <c r="CU11" s="63"/>
      <c r="CV11" s="64"/>
      <c r="CW11" s="64"/>
      <c r="CX11" s="64"/>
      <c r="CY11" s="10"/>
      <c r="CZ11" s="63"/>
      <c r="DA11" s="64"/>
      <c r="DB11" s="64"/>
      <c r="DC11" s="64"/>
      <c r="DD11" s="10"/>
      <c r="DE11" s="63"/>
      <c r="DF11" s="64"/>
      <c r="DG11" s="64"/>
      <c r="DH11" s="64"/>
      <c r="DI11" s="10"/>
      <c r="DJ11" s="63"/>
      <c r="DK11" s="64"/>
      <c r="DL11" s="64"/>
      <c r="DM11" s="64"/>
      <c r="DN11" s="10"/>
      <c r="DO11" s="63"/>
      <c r="DP11" s="64"/>
      <c r="DQ11" s="64"/>
      <c r="DR11" s="64"/>
      <c r="DS11" s="10"/>
      <c r="DT11" s="63"/>
      <c r="DU11" s="64"/>
      <c r="DV11" s="64"/>
      <c r="DW11" s="64"/>
      <c r="DX11" s="10"/>
      <c r="DY11" s="2"/>
      <c r="DZ11" s="2"/>
    </row>
    <row r="12" spans="1:130" x14ac:dyDescent="0.3">
      <c r="A12" s="9"/>
      <c r="B12" s="11"/>
      <c r="C12" s="63"/>
      <c r="D12" s="64"/>
      <c r="E12" s="64"/>
      <c r="F12" s="64"/>
      <c r="G12" s="64"/>
      <c r="H12" s="64"/>
      <c r="I12" s="64"/>
      <c r="J12" s="64"/>
      <c r="K12" s="64"/>
      <c r="L12" s="64"/>
      <c r="M12" s="64"/>
      <c r="N12" s="64"/>
      <c r="O12" s="64"/>
      <c r="P12" s="64"/>
      <c r="Q12" s="64"/>
      <c r="R12" s="64"/>
      <c r="S12" s="64"/>
      <c r="T12" s="64"/>
      <c r="U12" s="64"/>
      <c r="V12" s="64"/>
      <c r="W12" s="64"/>
      <c r="X12" s="10"/>
      <c r="Y12" s="10"/>
      <c r="Z12" s="10"/>
      <c r="AA12" s="63"/>
      <c r="AB12" s="64"/>
      <c r="AC12" s="64"/>
      <c r="AD12" s="64"/>
      <c r="AE12" s="10"/>
      <c r="AF12" s="10"/>
      <c r="AG12" s="12"/>
      <c r="AH12" s="12"/>
      <c r="AI12" s="12"/>
      <c r="AJ12" s="10"/>
      <c r="AK12" s="11"/>
      <c r="AL12" s="10"/>
      <c r="AM12" s="10"/>
      <c r="AN12" s="63"/>
      <c r="AO12" s="64"/>
      <c r="AP12" s="64"/>
      <c r="AQ12" s="64"/>
      <c r="AR12" s="64"/>
      <c r="AS12" s="64"/>
      <c r="AT12" s="64"/>
      <c r="AU12" s="10"/>
      <c r="AV12" s="10"/>
      <c r="AW12" s="63"/>
      <c r="AX12" s="64"/>
      <c r="AY12" s="64"/>
      <c r="AZ12" s="64"/>
      <c r="BA12" s="10"/>
      <c r="BB12" s="63"/>
      <c r="BC12" s="64"/>
      <c r="BD12" s="64"/>
      <c r="BE12" s="64"/>
      <c r="BF12" s="10"/>
      <c r="BG12" s="63"/>
      <c r="BH12" s="64"/>
      <c r="BI12" s="64"/>
      <c r="BJ12" s="64"/>
      <c r="BK12" s="10"/>
      <c r="BL12" s="63"/>
      <c r="BM12" s="64"/>
      <c r="BN12" s="64"/>
      <c r="BO12" s="64"/>
      <c r="BP12" s="10"/>
      <c r="BQ12" s="10"/>
      <c r="BR12" s="63"/>
      <c r="BS12" s="64"/>
      <c r="BT12" s="64"/>
      <c r="BU12" s="64"/>
      <c r="BV12" s="64"/>
      <c r="BW12" s="64"/>
      <c r="BX12" s="64"/>
      <c r="BY12" s="10"/>
      <c r="BZ12" s="10"/>
      <c r="CA12" s="63"/>
      <c r="CB12" s="64"/>
      <c r="CC12" s="64"/>
      <c r="CD12" s="64"/>
      <c r="CE12" s="10"/>
      <c r="CF12" s="63"/>
      <c r="CG12" s="64"/>
      <c r="CH12" s="64"/>
      <c r="CI12" s="64"/>
      <c r="CJ12" s="10"/>
      <c r="CK12" s="63"/>
      <c r="CL12" s="64"/>
      <c r="CM12" s="64"/>
      <c r="CN12" s="64"/>
      <c r="CO12" s="10"/>
      <c r="CP12" s="63"/>
      <c r="CQ12" s="64"/>
      <c r="CR12" s="64"/>
      <c r="CS12" s="64"/>
      <c r="CT12" s="10"/>
      <c r="CU12" s="63"/>
      <c r="CV12" s="64"/>
      <c r="CW12" s="64"/>
      <c r="CX12" s="64"/>
      <c r="CY12" s="10"/>
      <c r="CZ12" s="63"/>
      <c r="DA12" s="64"/>
      <c r="DB12" s="64"/>
      <c r="DC12" s="64"/>
      <c r="DD12" s="10"/>
      <c r="DE12" s="63"/>
      <c r="DF12" s="64"/>
      <c r="DG12" s="64"/>
      <c r="DH12" s="64"/>
      <c r="DI12" s="10"/>
      <c r="DJ12" s="63"/>
      <c r="DK12" s="64"/>
      <c r="DL12" s="64"/>
      <c r="DM12" s="64"/>
      <c r="DN12" s="10"/>
      <c r="DO12" s="63"/>
      <c r="DP12" s="64"/>
      <c r="DQ12" s="64"/>
      <c r="DR12" s="64"/>
      <c r="DS12" s="10"/>
      <c r="DT12" s="63"/>
      <c r="DU12" s="64"/>
      <c r="DV12" s="64"/>
      <c r="DW12" s="64"/>
      <c r="DX12" s="10"/>
      <c r="DY12" s="2"/>
      <c r="DZ12" s="2"/>
    </row>
    <row r="13" spans="1:130" x14ac:dyDescent="0.3">
      <c r="A13" s="105" t="s">
        <v>12</v>
      </c>
      <c r="B13" s="108" t="s">
        <v>13</v>
      </c>
      <c r="C13" s="61" t="s">
        <v>14</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71" t="s">
        <v>15</v>
      </c>
      <c r="AK13" s="67" t="s">
        <v>16</v>
      </c>
      <c r="AL13" s="61" t="s">
        <v>17</v>
      </c>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1" t="s">
        <v>18</v>
      </c>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1" t="s">
        <v>19</v>
      </c>
      <c r="CU13" s="62"/>
      <c r="CV13" s="62"/>
      <c r="CW13" s="62"/>
      <c r="CX13" s="62"/>
      <c r="CY13" s="62"/>
      <c r="CZ13" s="62"/>
      <c r="DA13" s="62"/>
      <c r="DB13" s="62"/>
      <c r="DC13" s="62"/>
      <c r="DD13" s="62"/>
      <c r="DE13" s="62"/>
      <c r="DF13" s="62"/>
      <c r="DG13" s="62"/>
      <c r="DH13" s="62"/>
      <c r="DI13" s="61" t="s">
        <v>20</v>
      </c>
      <c r="DJ13" s="62"/>
      <c r="DK13" s="62"/>
      <c r="DL13" s="62"/>
      <c r="DM13" s="62"/>
      <c r="DN13" s="62"/>
      <c r="DO13" s="62"/>
      <c r="DP13" s="62"/>
      <c r="DQ13" s="62"/>
      <c r="DR13" s="62"/>
      <c r="DS13" s="62"/>
      <c r="DT13" s="62"/>
      <c r="DU13" s="62"/>
      <c r="DV13" s="62"/>
      <c r="DW13" s="62"/>
      <c r="DX13" s="38" t="s">
        <v>21</v>
      </c>
      <c r="DY13" s="13"/>
      <c r="DZ13" s="13"/>
    </row>
    <row r="14" spans="1:130" x14ac:dyDescent="0.3">
      <c r="A14" s="106"/>
      <c r="B14" s="109"/>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72"/>
      <c r="AK14" s="68"/>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39"/>
      <c r="DY14" s="13"/>
      <c r="DZ14" s="13"/>
    </row>
    <row r="15" spans="1:130" x14ac:dyDescent="0.3">
      <c r="A15" s="106"/>
      <c r="B15" s="109"/>
      <c r="C15" s="65" t="s">
        <v>22</v>
      </c>
      <c r="D15" s="66"/>
      <c r="E15" s="66"/>
      <c r="F15" s="66"/>
      <c r="G15" s="66"/>
      <c r="H15" s="66"/>
      <c r="I15" s="66"/>
      <c r="J15" s="66"/>
      <c r="K15" s="66"/>
      <c r="L15" s="66"/>
      <c r="M15" s="66"/>
      <c r="N15" s="66"/>
      <c r="O15" s="66"/>
      <c r="P15" s="66"/>
      <c r="Q15" s="66"/>
      <c r="R15" s="66"/>
      <c r="S15" s="66"/>
      <c r="T15" s="66"/>
      <c r="U15" s="66"/>
      <c r="V15" s="66"/>
      <c r="W15" s="66"/>
      <c r="X15" s="66"/>
      <c r="Y15" s="66"/>
      <c r="Z15" s="66"/>
      <c r="AA15" s="65" t="s">
        <v>23</v>
      </c>
      <c r="AB15" s="66"/>
      <c r="AC15" s="66"/>
      <c r="AD15" s="66"/>
      <c r="AE15" s="66"/>
      <c r="AF15" s="66"/>
      <c r="AG15" s="65"/>
      <c r="AH15" s="66"/>
      <c r="AI15" s="66"/>
      <c r="AJ15" s="72"/>
      <c r="AK15" s="68"/>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39"/>
      <c r="DY15" s="13"/>
      <c r="DZ15" s="13"/>
    </row>
    <row r="16" spans="1:130" x14ac:dyDescent="0.3">
      <c r="A16" s="106"/>
      <c r="B16" s="109"/>
      <c r="C16" s="65" t="s">
        <v>24</v>
      </c>
      <c r="D16" s="66"/>
      <c r="E16" s="66"/>
      <c r="F16" s="66"/>
      <c r="G16" s="65" t="s">
        <v>25</v>
      </c>
      <c r="H16" s="66"/>
      <c r="I16" s="66"/>
      <c r="J16" s="66"/>
      <c r="K16" s="65" t="s">
        <v>26</v>
      </c>
      <c r="L16" s="66"/>
      <c r="M16" s="66"/>
      <c r="N16" s="66"/>
      <c r="O16" s="65" t="s">
        <v>27</v>
      </c>
      <c r="P16" s="66"/>
      <c r="Q16" s="66"/>
      <c r="R16" s="66"/>
      <c r="S16" s="65" t="s">
        <v>28</v>
      </c>
      <c r="T16" s="66"/>
      <c r="U16" s="66"/>
      <c r="V16" s="66"/>
      <c r="W16" s="65" t="s">
        <v>29</v>
      </c>
      <c r="X16" s="66"/>
      <c r="Y16" s="66"/>
      <c r="Z16" s="66"/>
      <c r="AA16" s="65" t="s">
        <v>30</v>
      </c>
      <c r="AB16" s="66"/>
      <c r="AC16" s="66"/>
      <c r="AD16" s="65" t="s">
        <v>31</v>
      </c>
      <c r="AE16" s="66"/>
      <c r="AF16" s="66"/>
      <c r="AG16" s="65" t="s">
        <v>1</v>
      </c>
      <c r="AH16" s="66"/>
      <c r="AI16" s="66"/>
      <c r="AJ16" s="72"/>
      <c r="AK16" s="68"/>
      <c r="AL16" s="61" t="s">
        <v>32</v>
      </c>
      <c r="AM16" s="62"/>
      <c r="AN16" s="62"/>
      <c r="AO16" s="62"/>
      <c r="AP16" s="62"/>
      <c r="AQ16" s="62"/>
      <c r="AR16" s="62"/>
      <c r="AS16" s="62"/>
      <c r="AT16" s="62"/>
      <c r="AU16" s="62"/>
      <c r="AV16" s="61" t="s">
        <v>33</v>
      </c>
      <c r="AW16" s="62"/>
      <c r="AX16" s="62"/>
      <c r="AY16" s="62"/>
      <c r="AZ16" s="62"/>
      <c r="BA16" s="61" t="s">
        <v>34</v>
      </c>
      <c r="BB16" s="62"/>
      <c r="BC16" s="62"/>
      <c r="BD16" s="62"/>
      <c r="BE16" s="62"/>
      <c r="BF16" s="61" t="s">
        <v>35</v>
      </c>
      <c r="BG16" s="62"/>
      <c r="BH16" s="62"/>
      <c r="BI16" s="62"/>
      <c r="BJ16" s="62"/>
      <c r="BK16" s="62"/>
      <c r="BL16" s="62"/>
      <c r="BM16" s="62"/>
      <c r="BN16" s="62"/>
      <c r="BO16" s="62"/>
      <c r="BP16" s="61" t="s">
        <v>32</v>
      </c>
      <c r="BQ16" s="62"/>
      <c r="BR16" s="62"/>
      <c r="BS16" s="62"/>
      <c r="BT16" s="62"/>
      <c r="BU16" s="62"/>
      <c r="BV16" s="62"/>
      <c r="BW16" s="62"/>
      <c r="BX16" s="62"/>
      <c r="BY16" s="62"/>
      <c r="BZ16" s="61" t="s">
        <v>33</v>
      </c>
      <c r="CA16" s="62"/>
      <c r="CB16" s="62"/>
      <c r="CC16" s="62"/>
      <c r="CD16" s="62"/>
      <c r="CE16" s="61" t="s">
        <v>34</v>
      </c>
      <c r="CF16" s="62"/>
      <c r="CG16" s="62"/>
      <c r="CH16" s="62"/>
      <c r="CI16" s="62"/>
      <c r="CJ16" s="61" t="s">
        <v>35</v>
      </c>
      <c r="CK16" s="62"/>
      <c r="CL16" s="62"/>
      <c r="CM16" s="62"/>
      <c r="CN16" s="62"/>
      <c r="CO16" s="62"/>
      <c r="CP16" s="62"/>
      <c r="CQ16" s="62"/>
      <c r="CR16" s="62"/>
      <c r="CS16" s="62"/>
      <c r="CT16" s="61" t="s">
        <v>36</v>
      </c>
      <c r="CU16" s="62"/>
      <c r="CV16" s="62"/>
      <c r="CW16" s="62"/>
      <c r="CX16" s="62"/>
      <c r="CY16" s="61" t="s">
        <v>37</v>
      </c>
      <c r="CZ16" s="62"/>
      <c r="DA16" s="62"/>
      <c r="DB16" s="62"/>
      <c r="DC16" s="62"/>
      <c r="DD16" s="61" t="s">
        <v>38</v>
      </c>
      <c r="DE16" s="62"/>
      <c r="DF16" s="62"/>
      <c r="DG16" s="62"/>
      <c r="DH16" s="62"/>
      <c r="DI16" s="61" t="s">
        <v>36</v>
      </c>
      <c r="DJ16" s="62"/>
      <c r="DK16" s="62"/>
      <c r="DL16" s="62"/>
      <c r="DM16" s="62"/>
      <c r="DN16" s="61" t="s">
        <v>37</v>
      </c>
      <c r="DO16" s="62"/>
      <c r="DP16" s="62"/>
      <c r="DQ16" s="62"/>
      <c r="DR16" s="62"/>
      <c r="DS16" s="61" t="s">
        <v>38</v>
      </c>
      <c r="DT16" s="62"/>
      <c r="DU16" s="62"/>
      <c r="DV16" s="62"/>
      <c r="DW16" s="62"/>
      <c r="DX16" s="39"/>
      <c r="DY16" s="13"/>
      <c r="DZ16" s="13"/>
    </row>
    <row r="17" spans="1:130" ht="35.4" customHeight="1" x14ac:dyDescent="0.3">
      <c r="A17" s="106"/>
      <c r="B17" s="109"/>
      <c r="C17" s="95" t="s">
        <v>39</v>
      </c>
      <c r="D17" s="93" t="s">
        <v>40</v>
      </c>
      <c r="E17" s="91" t="s">
        <v>41</v>
      </c>
      <c r="F17" s="97" t="s">
        <v>1</v>
      </c>
      <c r="G17" s="95" t="s">
        <v>39</v>
      </c>
      <c r="H17" s="93" t="s">
        <v>40</v>
      </c>
      <c r="I17" s="91" t="s">
        <v>41</v>
      </c>
      <c r="J17" s="97" t="s">
        <v>42</v>
      </c>
      <c r="K17" s="95" t="s">
        <v>39</v>
      </c>
      <c r="L17" s="93" t="s">
        <v>40</v>
      </c>
      <c r="M17" s="91" t="s">
        <v>41</v>
      </c>
      <c r="N17" s="97" t="s">
        <v>1</v>
      </c>
      <c r="O17" s="95" t="s">
        <v>39</v>
      </c>
      <c r="P17" s="93" t="s">
        <v>40</v>
      </c>
      <c r="Q17" s="91" t="s">
        <v>41</v>
      </c>
      <c r="R17" s="97" t="s">
        <v>42</v>
      </c>
      <c r="S17" s="95" t="s">
        <v>39</v>
      </c>
      <c r="T17" s="93" t="s">
        <v>40</v>
      </c>
      <c r="U17" s="91" t="s">
        <v>41</v>
      </c>
      <c r="V17" s="97" t="s">
        <v>1</v>
      </c>
      <c r="W17" s="95" t="s">
        <v>39</v>
      </c>
      <c r="X17" s="93" t="s">
        <v>40</v>
      </c>
      <c r="Y17" s="91" t="s">
        <v>41</v>
      </c>
      <c r="Z17" s="97" t="s">
        <v>1</v>
      </c>
      <c r="AA17" s="99" t="s">
        <v>39</v>
      </c>
      <c r="AB17" s="101" t="s">
        <v>40</v>
      </c>
      <c r="AC17" s="103" t="s">
        <v>41</v>
      </c>
      <c r="AD17" s="99" t="s">
        <v>39</v>
      </c>
      <c r="AE17" s="101" t="s">
        <v>40</v>
      </c>
      <c r="AF17" s="103" t="s">
        <v>41</v>
      </c>
      <c r="AG17" s="69"/>
      <c r="AH17" s="73"/>
      <c r="AI17" s="75"/>
      <c r="AJ17" s="72"/>
      <c r="AK17" s="77" t="s">
        <v>43</v>
      </c>
      <c r="AL17" s="61" t="s">
        <v>44</v>
      </c>
      <c r="AM17" s="62"/>
      <c r="AN17" s="61" t="s">
        <v>45</v>
      </c>
      <c r="AO17" s="62"/>
      <c r="AP17" s="61" t="s">
        <v>46</v>
      </c>
      <c r="AQ17" s="62"/>
      <c r="AR17" s="61" t="s">
        <v>47</v>
      </c>
      <c r="AS17" s="62"/>
      <c r="AT17" s="61" t="s">
        <v>48</v>
      </c>
      <c r="AU17" s="62"/>
      <c r="AV17" s="59" t="s">
        <v>44</v>
      </c>
      <c r="AW17" s="59" t="s">
        <v>45</v>
      </c>
      <c r="AX17" s="59" t="s">
        <v>46</v>
      </c>
      <c r="AY17" s="81" t="s">
        <v>47</v>
      </c>
      <c r="AZ17" s="59" t="s">
        <v>48</v>
      </c>
      <c r="BA17" s="59" t="s">
        <v>44</v>
      </c>
      <c r="BB17" s="59" t="s">
        <v>45</v>
      </c>
      <c r="BC17" s="59" t="s">
        <v>46</v>
      </c>
      <c r="BD17" s="59" t="s">
        <v>47</v>
      </c>
      <c r="BE17" s="59" t="s">
        <v>48</v>
      </c>
      <c r="BF17" s="79" t="s">
        <v>49</v>
      </c>
      <c r="BG17" s="80"/>
      <c r="BH17" s="80"/>
      <c r="BI17" s="80"/>
      <c r="BJ17" s="80"/>
      <c r="BK17" s="79" t="s">
        <v>50</v>
      </c>
      <c r="BL17" s="80"/>
      <c r="BM17" s="80"/>
      <c r="BN17" s="80"/>
      <c r="BO17" s="80"/>
      <c r="BP17" s="61" t="s">
        <v>44</v>
      </c>
      <c r="BQ17" s="62"/>
      <c r="BR17" s="61" t="s">
        <v>45</v>
      </c>
      <c r="BS17" s="62"/>
      <c r="BT17" s="61" t="s">
        <v>46</v>
      </c>
      <c r="BU17" s="62"/>
      <c r="BV17" s="61" t="s">
        <v>47</v>
      </c>
      <c r="BW17" s="62"/>
      <c r="BX17" s="61" t="s">
        <v>48</v>
      </c>
      <c r="BY17" s="62"/>
      <c r="BZ17" s="59" t="s">
        <v>44</v>
      </c>
      <c r="CA17" s="59" t="s">
        <v>45</v>
      </c>
      <c r="CB17" s="59" t="s">
        <v>46</v>
      </c>
      <c r="CC17" s="59" t="s">
        <v>47</v>
      </c>
      <c r="CD17" s="59" t="s">
        <v>48</v>
      </c>
      <c r="CE17" s="59" t="s">
        <v>44</v>
      </c>
      <c r="CF17" s="59" t="s">
        <v>45</v>
      </c>
      <c r="CG17" s="59" t="s">
        <v>46</v>
      </c>
      <c r="CH17" s="59" t="s">
        <v>47</v>
      </c>
      <c r="CI17" s="59" t="s">
        <v>48</v>
      </c>
      <c r="CJ17" s="79" t="s">
        <v>49</v>
      </c>
      <c r="CK17" s="80"/>
      <c r="CL17" s="80"/>
      <c r="CM17" s="80"/>
      <c r="CN17" s="80"/>
      <c r="CO17" s="79" t="s">
        <v>50</v>
      </c>
      <c r="CP17" s="80"/>
      <c r="CQ17" s="80"/>
      <c r="CR17" s="80"/>
      <c r="CS17" s="80"/>
      <c r="CT17" s="59" t="s">
        <v>44</v>
      </c>
      <c r="CU17" s="59" t="s">
        <v>45</v>
      </c>
      <c r="CV17" s="59" t="s">
        <v>46</v>
      </c>
      <c r="CW17" s="59" t="s">
        <v>47</v>
      </c>
      <c r="CX17" s="59" t="s">
        <v>48</v>
      </c>
      <c r="CY17" s="59" t="s">
        <v>44</v>
      </c>
      <c r="CZ17" s="59" t="s">
        <v>45</v>
      </c>
      <c r="DA17" s="59" t="s">
        <v>46</v>
      </c>
      <c r="DB17" s="59" t="s">
        <v>47</v>
      </c>
      <c r="DC17" s="59" t="s">
        <v>48</v>
      </c>
      <c r="DD17" s="59" t="s">
        <v>44</v>
      </c>
      <c r="DE17" s="59" t="s">
        <v>45</v>
      </c>
      <c r="DF17" s="59" t="s">
        <v>46</v>
      </c>
      <c r="DG17" s="59" t="s">
        <v>47</v>
      </c>
      <c r="DH17" s="59" t="s">
        <v>48</v>
      </c>
      <c r="DI17" s="59" t="s">
        <v>44</v>
      </c>
      <c r="DJ17" s="59" t="s">
        <v>45</v>
      </c>
      <c r="DK17" s="59" t="s">
        <v>46</v>
      </c>
      <c r="DL17" s="59" t="s">
        <v>47</v>
      </c>
      <c r="DM17" s="59" t="s">
        <v>48</v>
      </c>
      <c r="DN17" s="59" t="s">
        <v>44</v>
      </c>
      <c r="DO17" s="59" t="s">
        <v>45</v>
      </c>
      <c r="DP17" s="59" t="s">
        <v>46</v>
      </c>
      <c r="DQ17" s="59" t="s">
        <v>47</v>
      </c>
      <c r="DR17" s="59" t="s">
        <v>48</v>
      </c>
      <c r="DS17" s="59" t="s">
        <v>44</v>
      </c>
      <c r="DT17" s="59" t="s">
        <v>45</v>
      </c>
      <c r="DU17" s="59" t="s">
        <v>46</v>
      </c>
      <c r="DV17" s="59" t="s">
        <v>47</v>
      </c>
      <c r="DW17" s="59" t="s">
        <v>48</v>
      </c>
      <c r="DX17" s="39"/>
      <c r="DY17" s="13"/>
      <c r="DZ17" s="13"/>
    </row>
    <row r="18" spans="1:130" x14ac:dyDescent="0.3">
      <c r="A18" s="106"/>
      <c r="B18" s="109"/>
      <c r="C18" s="96"/>
      <c r="D18" s="94"/>
      <c r="E18" s="92"/>
      <c r="F18" s="98"/>
      <c r="G18" s="96"/>
      <c r="H18" s="94"/>
      <c r="I18" s="92"/>
      <c r="J18" s="98"/>
      <c r="K18" s="96"/>
      <c r="L18" s="94"/>
      <c r="M18" s="92"/>
      <c r="N18" s="98"/>
      <c r="O18" s="96"/>
      <c r="P18" s="94"/>
      <c r="Q18" s="92"/>
      <c r="R18" s="98"/>
      <c r="S18" s="96"/>
      <c r="T18" s="94"/>
      <c r="U18" s="92"/>
      <c r="V18" s="98"/>
      <c r="W18" s="96"/>
      <c r="X18" s="94"/>
      <c r="Y18" s="92"/>
      <c r="Z18" s="98"/>
      <c r="AA18" s="100"/>
      <c r="AB18" s="102"/>
      <c r="AC18" s="104"/>
      <c r="AD18" s="100"/>
      <c r="AE18" s="102"/>
      <c r="AF18" s="104"/>
      <c r="AG18" s="70"/>
      <c r="AH18" s="74"/>
      <c r="AI18" s="76"/>
      <c r="AJ18" s="72"/>
      <c r="AK18" s="78"/>
      <c r="AL18" s="59" t="s">
        <v>51</v>
      </c>
      <c r="AM18" s="59" t="s">
        <v>52</v>
      </c>
      <c r="AN18" s="59" t="s">
        <v>51</v>
      </c>
      <c r="AO18" s="59" t="s">
        <v>52</v>
      </c>
      <c r="AP18" s="59" t="s">
        <v>51</v>
      </c>
      <c r="AQ18" s="59" t="s">
        <v>52</v>
      </c>
      <c r="AR18" s="59" t="s">
        <v>51</v>
      </c>
      <c r="AS18" s="59" t="s">
        <v>52</v>
      </c>
      <c r="AT18" s="59" t="s">
        <v>51</v>
      </c>
      <c r="AU18" s="59" t="s">
        <v>52</v>
      </c>
      <c r="AV18" s="60"/>
      <c r="AW18" s="60"/>
      <c r="AX18" s="60"/>
      <c r="AY18" s="82"/>
      <c r="AZ18" s="60"/>
      <c r="BA18" s="60"/>
      <c r="BB18" s="60"/>
      <c r="BC18" s="60"/>
      <c r="BD18" s="60"/>
      <c r="BE18" s="60"/>
      <c r="BF18" s="59" t="s">
        <v>44</v>
      </c>
      <c r="BG18" s="59" t="s">
        <v>45</v>
      </c>
      <c r="BH18" s="59" t="s">
        <v>46</v>
      </c>
      <c r="BI18" s="81" t="s">
        <v>47</v>
      </c>
      <c r="BJ18" s="59" t="s">
        <v>48</v>
      </c>
      <c r="BK18" s="59" t="s">
        <v>44</v>
      </c>
      <c r="BL18" s="59" t="s">
        <v>45</v>
      </c>
      <c r="BM18" s="59" t="s">
        <v>46</v>
      </c>
      <c r="BN18" s="59" t="s">
        <v>47</v>
      </c>
      <c r="BO18" s="59" t="s">
        <v>48</v>
      </c>
      <c r="BP18" s="59" t="s">
        <v>51</v>
      </c>
      <c r="BQ18" s="59" t="s">
        <v>52</v>
      </c>
      <c r="BR18" s="59" t="s">
        <v>51</v>
      </c>
      <c r="BS18" s="59" t="s">
        <v>52</v>
      </c>
      <c r="BT18" s="59" t="s">
        <v>51</v>
      </c>
      <c r="BU18" s="59" t="s">
        <v>52</v>
      </c>
      <c r="BV18" s="59" t="s">
        <v>51</v>
      </c>
      <c r="BW18" s="59" t="s">
        <v>52</v>
      </c>
      <c r="BX18" s="59" t="s">
        <v>51</v>
      </c>
      <c r="BY18" s="59" t="s">
        <v>52</v>
      </c>
      <c r="BZ18" s="60"/>
      <c r="CA18" s="60"/>
      <c r="CB18" s="60"/>
      <c r="CC18" s="60"/>
      <c r="CD18" s="60"/>
      <c r="CE18" s="60"/>
      <c r="CF18" s="60"/>
      <c r="CG18" s="60"/>
      <c r="CH18" s="60"/>
      <c r="CI18" s="60"/>
      <c r="CJ18" s="59" t="s">
        <v>44</v>
      </c>
      <c r="CK18" s="59" t="s">
        <v>45</v>
      </c>
      <c r="CL18" s="59" t="s">
        <v>46</v>
      </c>
      <c r="CM18" s="59" t="s">
        <v>47</v>
      </c>
      <c r="CN18" s="59" t="s">
        <v>48</v>
      </c>
      <c r="CO18" s="59" t="s">
        <v>44</v>
      </c>
      <c r="CP18" s="59" t="s">
        <v>45</v>
      </c>
      <c r="CQ18" s="59" t="s">
        <v>46</v>
      </c>
      <c r="CR18" s="59" t="s">
        <v>47</v>
      </c>
      <c r="CS18" s="59" t="s">
        <v>48</v>
      </c>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39"/>
      <c r="DY18" s="13"/>
      <c r="DZ18" s="13"/>
    </row>
    <row r="19" spans="1:130" x14ac:dyDescent="0.3">
      <c r="A19" s="106"/>
      <c r="B19" s="109"/>
      <c r="C19" s="96"/>
      <c r="D19" s="94"/>
      <c r="E19" s="92"/>
      <c r="F19" s="98"/>
      <c r="G19" s="96"/>
      <c r="H19" s="94"/>
      <c r="I19" s="92"/>
      <c r="J19" s="98"/>
      <c r="K19" s="96"/>
      <c r="L19" s="94"/>
      <c r="M19" s="92"/>
      <c r="N19" s="98"/>
      <c r="O19" s="96"/>
      <c r="P19" s="94"/>
      <c r="Q19" s="92"/>
      <c r="R19" s="98"/>
      <c r="S19" s="96"/>
      <c r="T19" s="94"/>
      <c r="U19" s="92"/>
      <c r="V19" s="98"/>
      <c r="W19" s="96"/>
      <c r="X19" s="94"/>
      <c r="Y19" s="92"/>
      <c r="Z19" s="98"/>
      <c r="AA19" s="100"/>
      <c r="AB19" s="102"/>
      <c r="AC19" s="104"/>
      <c r="AD19" s="100"/>
      <c r="AE19" s="102"/>
      <c r="AF19" s="104"/>
      <c r="AG19" s="70"/>
      <c r="AH19" s="74"/>
      <c r="AI19" s="76"/>
      <c r="AJ19" s="72"/>
      <c r="AK19" s="78"/>
      <c r="AL19" s="60"/>
      <c r="AM19" s="60"/>
      <c r="AN19" s="60"/>
      <c r="AO19" s="60"/>
      <c r="AP19" s="60"/>
      <c r="AQ19" s="60"/>
      <c r="AR19" s="60"/>
      <c r="AS19" s="60"/>
      <c r="AT19" s="60"/>
      <c r="AU19" s="60"/>
      <c r="AV19" s="60"/>
      <c r="AW19" s="60"/>
      <c r="AX19" s="60"/>
      <c r="AY19" s="82"/>
      <c r="AZ19" s="60"/>
      <c r="BA19" s="60"/>
      <c r="BB19" s="60"/>
      <c r="BC19" s="60"/>
      <c r="BD19" s="60"/>
      <c r="BE19" s="60"/>
      <c r="BF19" s="60"/>
      <c r="BG19" s="60"/>
      <c r="BH19" s="60"/>
      <c r="BI19" s="82"/>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39"/>
      <c r="DY19" s="13"/>
      <c r="DZ19" s="13"/>
    </row>
    <row r="20" spans="1:130" x14ac:dyDescent="0.3">
      <c r="A20" s="106"/>
      <c r="B20" s="109"/>
      <c r="C20" s="96"/>
      <c r="D20" s="94"/>
      <c r="E20" s="92"/>
      <c r="F20" s="98"/>
      <c r="G20" s="96"/>
      <c r="H20" s="94"/>
      <c r="I20" s="92"/>
      <c r="J20" s="98"/>
      <c r="K20" s="96"/>
      <c r="L20" s="94"/>
      <c r="M20" s="92"/>
      <c r="N20" s="98"/>
      <c r="O20" s="96"/>
      <c r="P20" s="94"/>
      <c r="Q20" s="92"/>
      <c r="R20" s="98"/>
      <c r="S20" s="96"/>
      <c r="T20" s="94"/>
      <c r="U20" s="92"/>
      <c r="V20" s="98"/>
      <c r="W20" s="96"/>
      <c r="X20" s="94"/>
      <c r="Y20" s="92"/>
      <c r="Z20" s="98"/>
      <c r="AA20" s="100"/>
      <c r="AB20" s="102"/>
      <c r="AC20" s="104"/>
      <c r="AD20" s="100"/>
      <c r="AE20" s="102"/>
      <c r="AF20" s="104"/>
      <c r="AG20" s="70"/>
      <c r="AH20" s="74"/>
      <c r="AI20" s="76"/>
      <c r="AJ20" s="72"/>
      <c r="AK20" s="78"/>
      <c r="AL20" s="60"/>
      <c r="AM20" s="60"/>
      <c r="AN20" s="60"/>
      <c r="AO20" s="60"/>
      <c r="AP20" s="60"/>
      <c r="AQ20" s="60"/>
      <c r="AR20" s="60"/>
      <c r="AS20" s="60"/>
      <c r="AT20" s="60"/>
      <c r="AU20" s="60"/>
      <c r="AV20" s="60"/>
      <c r="AW20" s="60"/>
      <c r="AX20" s="60"/>
      <c r="AY20" s="82"/>
      <c r="AZ20" s="60"/>
      <c r="BA20" s="60"/>
      <c r="BB20" s="60"/>
      <c r="BC20" s="60"/>
      <c r="BD20" s="60"/>
      <c r="BE20" s="60"/>
      <c r="BF20" s="60"/>
      <c r="BG20" s="60"/>
      <c r="BH20" s="60"/>
      <c r="BI20" s="82"/>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39"/>
      <c r="DY20" s="13"/>
      <c r="DZ20" s="13"/>
    </row>
    <row r="21" spans="1:130" x14ac:dyDescent="0.3">
      <c r="A21" s="106"/>
      <c r="B21" s="109"/>
      <c r="C21" s="96"/>
      <c r="D21" s="94"/>
      <c r="E21" s="92"/>
      <c r="F21" s="98"/>
      <c r="G21" s="96"/>
      <c r="H21" s="94"/>
      <c r="I21" s="92"/>
      <c r="J21" s="98"/>
      <c r="K21" s="96"/>
      <c r="L21" s="94"/>
      <c r="M21" s="92"/>
      <c r="N21" s="98"/>
      <c r="O21" s="96"/>
      <c r="P21" s="94"/>
      <c r="Q21" s="92"/>
      <c r="R21" s="98"/>
      <c r="S21" s="96"/>
      <c r="T21" s="94"/>
      <c r="U21" s="92"/>
      <c r="V21" s="98"/>
      <c r="W21" s="96"/>
      <c r="X21" s="94"/>
      <c r="Y21" s="92"/>
      <c r="Z21" s="98"/>
      <c r="AA21" s="100"/>
      <c r="AB21" s="102"/>
      <c r="AC21" s="104"/>
      <c r="AD21" s="100"/>
      <c r="AE21" s="102"/>
      <c r="AF21" s="104"/>
      <c r="AG21" s="70"/>
      <c r="AH21" s="74"/>
      <c r="AI21" s="76"/>
      <c r="AJ21" s="72"/>
      <c r="AK21" s="78"/>
      <c r="AL21" s="60"/>
      <c r="AM21" s="60"/>
      <c r="AN21" s="60"/>
      <c r="AO21" s="60"/>
      <c r="AP21" s="60"/>
      <c r="AQ21" s="60"/>
      <c r="AR21" s="60"/>
      <c r="AS21" s="60"/>
      <c r="AT21" s="60"/>
      <c r="AU21" s="60"/>
      <c r="AV21" s="60"/>
      <c r="AW21" s="60"/>
      <c r="AX21" s="60"/>
      <c r="AY21" s="82"/>
      <c r="AZ21" s="60"/>
      <c r="BA21" s="60"/>
      <c r="BB21" s="60"/>
      <c r="BC21" s="60"/>
      <c r="BD21" s="60"/>
      <c r="BE21" s="60"/>
      <c r="BF21" s="60"/>
      <c r="BG21" s="60"/>
      <c r="BH21" s="60"/>
      <c r="BI21" s="82"/>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39"/>
      <c r="DY21" s="13"/>
      <c r="DZ21" s="13"/>
    </row>
    <row r="22" spans="1:130" x14ac:dyDescent="0.3">
      <c r="A22" s="107"/>
      <c r="B22" s="109"/>
      <c r="C22" s="96"/>
      <c r="D22" s="94"/>
      <c r="E22" s="92"/>
      <c r="F22" s="98"/>
      <c r="G22" s="96"/>
      <c r="H22" s="94"/>
      <c r="I22" s="92"/>
      <c r="J22" s="98"/>
      <c r="K22" s="96"/>
      <c r="L22" s="94"/>
      <c r="M22" s="92"/>
      <c r="N22" s="98"/>
      <c r="O22" s="96"/>
      <c r="P22" s="94"/>
      <c r="Q22" s="92"/>
      <c r="R22" s="98"/>
      <c r="S22" s="96"/>
      <c r="T22" s="94"/>
      <c r="U22" s="92"/>
      <c r="V22" s="98"/>
      <c r="W22" s="96"/>
      <c r="X22" s="94"/>
      <c r="Y22" s="92"/>
      <c r="Z22" s="98"/>
      <c r="AA22" s="100"/>
      <c r="AB22" s="102"/>
      <c r="AC22" s="104"/>
      <c r="AD22" s="100"/>
      <c r="AE22" s="102"/>
      <c r="AF22" s="104"/>
      <c r="AG22" s="70"/>
      <c r="AH22" s="74"/>
      <c r="AI22" s="76"/>
      <c r="AJ22" s="72"/>
      <c r="AK22" s="78"/>
      <c r="AL22" s="60"/>
      <c r="AM22" s="60"/>
      <c r="AN22" s="60"/>
      <c r="AO22" s="60"/>
      <c r="AP22" s="60"/>
      <c r="AQ22" s="60"/>
      <c r="AR22" s="60"/>
      <c r="AS22" s="60"/>
      <c r="AT22" s="60"/>
      <c r="AU22" s="60"/>
      <c r="AV22" s="60"/>
      <c r="AW22" s="60"/>
      <c r="AX22" s="60"/>
      <c r="AY22" s="83"/>
      <c r="AZ22" s="60"/>
      <c r="BA22" s="60"/>
      <c r="BB22" s="60"/>
      <c r="BC22" s="60"/>
      <c r="BD22" s="60"/>
      <c r="BE22" s="60"/>
      <c r="BF22" s="60"/>
      <c r="BG22" s="60"/>
      <c r="BH22" s="60"/>
      <c r="BI22" s="83"/>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39"/>
      <c r="DY22" s="13"/>
      <c r="DZ22" s="13"/>
    </row>
    <row r="23" spans="1:130" x14ac:dyDescent="0.3">
      <c r="A23" s="14">
        <v>1</v>
      </c>
      <c r="B23" s="14">
        <v>2</v>
      </c>
      <c r="C23" s="14">
        <f ca="1">INDIRECT("R[0]C[-1]",FALSE)+1</f>
        <v>3</v>
      </c>
      <c r="D23" s="14">
        <f ca="1">INDIRECT("R[0]C[-1]",FALSE)+1</f>
        <v>4</v>
      </c>
      <c r="E23" s="14">
        <f ca="1">INDIRECT("R[0]C[-1]",FALSE)+1</f>
        <v>5</v>
      </c>
      <c r="F23" s="14">
        <f ca="1">INDIRECT("R[0]C[-1]",FALSE)</f>
        <v>5</v>
      </c>
      <c r="G23" s="14">
        <f t="shared" ref="G23:M23" ca="1" si="0">INDIRECT("R[0]C[-1]",FALSE)+1</f>
        <v>6</v>
      </c>
      <c r="H23" s="14">
        <f t="shared" ca="1" si="0"/>
        <v>7</v>
      </c>
      <c r="I23" s="14">
        <f t="shared" ca="1" si="0"/>
        <v>8</v>
      </c>
      <c r="J23" s="14">
        <f t="shared" ca="1" si="0"/>
        <v>9</v>
      </c>
      <c r="K23" s="14">
        <f t="shared" ca="1" si="0"/>
        <v>10</v>
      </c>
      <c r="L23" s="14">
        <f t="shared" ca="1" si="0"/>
        <v>11</v>
      </c>
      <c r="M23" s="14">
        <f t="shared" ca="1" si="0"/>
        <v>12</v>
      </c>
      <c r="N23" s="14">
        <f ca="1">INDIRECT("R[0]C[-1]",FALSE)</f>
        <v>12</v>
      </c>
      <c r="O23" s="14">
        <f t="shared" ref="O23:U23" ca="1" si="1">INDIRECT("R[0]C[-1]",FALSE)+1</f>
        <v>13</v>
      </c>
      <c r="P23" s="14">
        <f t="shared" ca="1" si="1"/>
        <v>14</v>
      </c>
      <c r="Q23" s="14">
        <f t="shared" ca="1" si="1"/>
        <v>15</v>
      </c>
      <c r="R23" s="14">
        <f t="shared" ca="1" si="1"/>
        <v>16</v>
      </c>
      <c r="S23" s="14">
        <f t="shared" ca="1" si="1"/>
        <v>17</v>
      </c>
      <c r="T23" s="14">
        <f t="shared" ca="1" si="1"/>
        <v>18</v>
      </c>
      <c r="U23" s="14">
        <f t="shared" ca="1" si="1"/>
        <v>19</v>
      </c>
      <c r="V23" s="14">
        <f ca="1">INDIRECT("R[0]C[-1]",FALSE)</f>
        <v>19</v>
      </c>
      <c r="W23" s="14">
        <f ca="1">INDIRECT("R[0]C[-1]",FALSE)+1</f>
        <v>20</v>
      </c>
      <c r="X23" s="14">
        <f ca="1">INDIRECT("R[0]C[-1]",FALSE)+1</f>
        <v>21</v>
      </c>
      <c r="Y23" s="14">
        <f ca="1">INDIRECT("R[0]C[-1]",FALSE)+1</f>
        <v>22</v>
      </c>
      <c r="Z23" s="14">
        <f ca="1">INDIRECT("R[0]C[-1]",FALSE)</f>
        <v>22</v>
      </c>
      <c r="AA23" s="14">
        <f t="shared" ref="AA23:AF23" ca="1" si="2">INDIRECT("R[0]C[-1]",FALSE)+1</f>
        <v>23</v>
      </c>
      <c r="AB23" s="14">
        <f t="shared" ca="1" si="2"/>
        <v>24</v>
      </c>
      <c r="AC23" s="14">
        <f t="shared" ca="1" si="2"/>
        <v>25</v>
      </c>
      <c r="AD23" s="14">
        <f t="shared" ca="1" si="2"/>
        <v>26</v>
      </c>
      <c r="AE23" s="14">
        <f t="shared" ca="1" si="2"/>
        <v>27</v>
      </c>
      <c r="AF23" s="14">
        <f t="shared" ca="1" si="2"/>
        <v>28</v>
      </c>
      <c r="AG23" s="14"/>
      <c r="AH23" s="14"/>
      <c r="AI23" s="14"/>
      <c r="AJ23" s="14">
        <f ca="1">INDIRECT("R[0]C[-4]",FALSE)+1</f>
        <v>29</v>
      </c>
      <c r="AK23" s="15">
        <f t="shared" ref="AK23:BP23" ca="1" si="3">INDIRECT("R[0]C[-1]",FALSE)+1</f>
        <v>30</v>
      </c>
      <c r="AL23" s="14">
        <f t="shared" ca="1" si="3"/>
        <v>31</v>
      </c>
      <c r="AM23" s="14">
        <f t="shared" ca="1" si="3"/>
        <v>32</v>
      </c>
      <c r="AN23" s="14">
        <f t="shared" ca="1" si="3"/>
        <v>33</v>
      </c>
      <c r="AO23" s="14">
        <f t="shared" ca="1" si="3"/>
        <v>34</v>
      </c>
      <c r="AP23" s="14">
        <f t="shared" ca="1" si="3"/>
        <v>35</v>
      </c>
      <c r="AQ23" s="14">
        <f t="shared" ca="1" si="3"/>
        <v>36</v>
      </c>
      <c r="AR23" s="14">
        <f t="shared" ca="1" si="3"/>
        <v>37</v>
      </c>
      <c r="AS23" s="14">
        <f t="shared" ca="1" si="3"/>
        <v>38</v>
      </c>
      <c r="AT23" s="14">
        <f t="shared" ca="1" si="3"/>
        <v>39</v>
      </c>
      <c r="AU23" s="14">
        <f t="shared" ca="1" si="3"/>
        <v>40</v>
      </c>
      <c r="AV23" s="14">
        <f t="shared" ca="1" si="3"/>
        <v>41</v>
      </c>
      <c r="AW23" s="14">
        <f t="shared" ca="1" si="3"/>
        <v>42</v>
      </c>
      <c r="AX23" s="14">
        <f t="shared" ca="1" si="3"/>
        <v>43</v>
      </c>
      <c r="AY23" s="14">
        <f t="shared" ca="1" si="3"/>
        <v>44</v>
      </c>
      <c r="AZ23" s="14">
        <f t="shared" ca="1" si="3"/>
        <v>45</v>
      </c>
      <c r="BA23" s="14">
        <f t="shared" ca="1" si="3"/>
        <v>46</v>
      </c>
      <c r="BB23" s="14">
        <f t="shared" ca="1" si="3"/>
        <v>47</v>
      </c>
      <c r="BC23" s="14">
        <f t="shared" ca="1" si="3"/>
        <v>48</v>
      </c>
      <c r="BD23" s="14">
        <f t="shared" ca="1" si="3"/>
        <v>49</v>
      </c>
      <c r="BE23" s="14">
        <f t="shared" ca="1" si="3"/>
        <v>50</v>
      </c>
      <c r="BF23" s="14">
        <f t="shared" ca="1" si="3"/>
        <v>51</v>
      </c>
      <c r="BG23" s="14">
        <f t="shared" ca="1" si="3"/>
        <v>52</v>
      </c>
      <c r="BH23" s="14">
        <f t="shared" ca="1" si="3"/>
        <v>53</v>
      </c>
      <c r="BI23" s="14">
        <f t="shared" ca="1" si="3"/>
        <v>54</v>
      </c>
      <c r="BJ23" s="14">
        <f t="shared" ca="1" si="3"/>
        <v>55</v>
      </c>
      <c r="BK23" s="14">
        <f t="shared" ca="1" si="3"/>
        <v>56</v>
      </c>
      <c r="BL23" s="14">
        <f t="shared" ca="1" si="3"/>
        <v>57</v>
      </c>
      <c r="BM23" s="14">
        <f t="shared" ca="1" si="3"/>
        <v>58</v>
      </c>
      <c r="BN23" s="14">
        <f t="shared" ca="1" si="3"/>
        <v>59</v>
      </c>
      <c r="BO23" s="14">
        <f t="shared" ca="1" si="3"/>
        <v>60</v>
      </c>
      <c r="BP23" s="14">
        <f t="shared" ca="1" si="3"/>
        <v>61</v>
      </c>
      <c r="BQ23" s="14">
        <f t="shared" ref="BQ23:CV23" ca="1" si="4">INDIRECT("R[0]C[-1]",FALSE)+1</f>
        <v>62</v>
      </c>
      <c r="BR23" s="14">
        <f t="shared" ca="1" si="4"/>
        <v>63</v>
      </c>
      <c r="BS23" s="14">
        <f t="shared" ca="1" si="4"/>
        <v>64</v>
      </c>
      <c r="BT23" s="14">
        <f t="shared" ca="1" si="4"/>
        <v>65</v>
      </c>
      <c r="BU23" s="14">
        <f t="shared" ca="1" si="4"/>
        <v>66</v>
      </c>
      <c r="BV23" s="14">
        <f t="shared" ca="1" si="4"/>
        <v>67</v>
      </c>
      <c r="BW23" s="14">
        <f t="shared" ca="1" si="4"/>
        <v>68</v>
      </c>
      <c r="BX23" s="14">
        <f t="shared" ca="1" si="4"/>
        <v>69</v>
      </c>
      <c r="BY23" s="14">
        <f t="shared" ca="1" si="4"/>
        <v>70</v>
      </c>
      <c r="BZ23" s="14">
        <f t="shared" ca="1" si="4"/>
        <v>71</v>
      </c>
      <c r="CA23" s="14">
        <f t="shared" ca="1" si="4"/>
        <v>72</v>
      </c>
      <c r="CB23" s="14">
        <f t="shared" ca="1" si="4"/>
        <v>73</v>
      </c>
      <c r="CC23" s="14">
        <f t="shared" ca="1" si="4"/>
        <v>74</v>
      </c>
      <c r="CD23" s="14">
        <f t="shared" ca="1" si="4"/>
        <v>75</v>
      </c>
      <c r="CE23" s="14">
        <f t="shared" ca="1" si="4"/>
        <v>76</v>
      </c>
      <c r="CF23" s="14">
        <f t="shared" ca="1" si="4"/>
        <v>77</v>
      </c>
      <c r="CG23" s="14">
        <f t="shared" ca="1" si="4"/>
        <v>78</v>
      </c>
      <c r="CH23" s="14">
        <f t="shared" ca="1" si="4"/>
        <v>79</v>
      </c>
      <c r="CI23" s="14">
        <f t="shared" ca="1" si="4"/>
        <v>80</v>
      </c>
      <c r="CJ23" s="14">
        <f t="shared" ca="1" si="4"/>
        <v>81</v>
      </c>
      <c r="CK23" s="14">
        <f t="shared" ca="1" si="4"/>
        <v>82</v>
      </c>
      <c r="CL23" s="14">
        <f t="shared" ca="1" si="4"/>
        <v>83</v>
      </c>
      <c r="CM23" s="14">
        <f t="shared" ca="1" si="4"/>
        <v>84</v>
      </c>
      <c r="CN23" s="14">
        <f t="shared" ca="1" si="4"/>
        <v>85</v>
      </c>
      <c r="CO23" s="14">
        <f t="shared" ca="1" si="4"/>
        <v>86</v>
      </c>
      <c r="CP23" s="14">
        <f t="shared" ca="1" si="4"/>
        <v>87</v>
      </c>
      <c r="CQ23" s="14">
        <f t="shared" ca="1" si="4"/>
        <v>88</v>
      </c>
      <c r="CR23" s="14">
        <f t="shared" ca="1" si="4"/>
        <v>89</v>
      </c>
      <c r="CS23" s="14">
        <f t="shared" ca="1" si="4"/>
        <v>90</v>
      </c>
      <c r="CT23" s="14">
        <f t="shared" ca="1" si="4"/>
        <v>91</v>
      </c>
      <c r="CU23" s="14">
        <f t="shared" ca="1" si="4"/>
        <v>92</v>
      </c>
      <c r="CV23" s="14">
        <f t="shared" ca="1" si="4"/>
        <v>93</v>
      </c>
      <c r="CW23" s="14">
        <f t="shared" ref="CW23:DX23" ca="1" si="5">INDIRECT("R[0]C[-1]",FALSE)+1</f>
        <v>94</v>
      </c>
      <c r="CX23" s="14">
        <f t="shared" ca="1" si="5"/>
        <v>95</v>
      </c>
      <c r="CY23" s="14">
        <f t="shared" ca="1" si="5"/>
        <v>96</v>
      </c>
      <c r="CZ23" s="14">
        <f t="shared" ca="1" si="5"/>
        <v>97</v>
      </c>
      <c r="DA23" s="14">
        <f t="shared" ca="1" si="5"/>
        <v>98</v>
      </c>
      <c r="DB23" s="14">
        <f t="shared" ca="1" si="5"/>
        <v>99</v>
      </c>
      <c r="DC23" s="14">
        <f t="shared" ca="1" si="5"/>
        <v>100</v>
      </c>
      <c r="DD23" s="14">
        <f t="shared" ca="1" si="5"/>
        <v>101</v>
      </c>
      <c r="DE23" s="14">
        <f t="shared" ca="1" si="5"/>
        <v>102</v>
      </c>
      <c r="DF23" s="14">
        <f t="shared" ca="1" si="5"/>
        <v>103</v>
      </c>
      <c r="DG23" s="14">
        <f t="shared" ca="1" si="5"/>
        <v>104</v>
      </c>
      <c r="DH23" s="14">
        <f t="shared" ca="1" si="5"/>
        <v>105</v>
      </c>
      <c r="DI23" s="14">
        <f t="shared" ca="1" si="5"/>
        <v>106</v>
      </c>
      <c r="DJ23" s="14">
        <f t="shared" ca="1" si="5"/>
        <v>107</v>
      </c>
      <c r="DK23" s="14">
        <f t="shared" ca="1" si="5"/>
        <v>108</v>
      </c>
      <c r="DL23" s="14">
        <f t="shared" ca="1" si="5"/>
        <v>109</v>
      </c>
      <c r="DM23" s="14">
        <f t="shared" ca="1" si="5"/>
        <v>110</v>
      </c>
      <c r="DN23" s="14">
        <f t="shared" ca="1" si="5"/>
        <v>111</v>
      </c>
      <c r="DO23" s="14">
        <f t="shared" ca="1" si="5"/>
        <v>112</v>
      </c>
      <c r="DP23" s="14">
        <f t="shared" ca="1" si="5"/>
        <v>113</v>
      </c>
      <c r="DQ23" s="14">
        <f t="shared" ca="1" si="5"/>
        <v>114</v>
      </c>
      <c r="DR23" s="14">
        <f t="shared" ca="1" si="5"/>
        <v>115</v>
      </c>
      <c r="DS23" s="14">
        <f t="shared" ca="1" si="5"/>
        <v>116</v>
      </c>
      <c r="DT23" s="14">
        <f t="shared" ca="1" si="5"/>
        <v>117</v>
      </c>
      <c r="DU23" s="14">
        <f t="shared" ca="1" si="5"/>
        <v>118</v>
      </c>
      <c r="DV23" s="14">
        <f t="shared" ca="1" si="5"/>
        <v>119</v>
      </c>
      <c r="DW23" s="14">
        <f t="shared" ca="1" si="5"/>
        <v>120</v>
      </c>
      <c r="DX23" s="14">
        <f t="shared" ca="1" si="5"/>
        <v>121</v>
      </c>
      <c r="DY23" s="2"/>
      <c r="DZ23" s="2"/>
    </row>
    <row r="24" spans="1:130" ht="51" x14ac:dyDescent="0.3">
      <c r="A24" s="16" t="s">
        <v>53</v>
      </c>
      <c r="B24" s="17" t="s">
        <v>54</v>
      </c>
      <c r="C24" s="18" t="s">
        <v>55</v>
      </c>
      <c r="D24" s="18" t="s">
        <v>55</v>
      </c>
      <c r="E24" s="18" t="s">
        <v>55</v>
      </c>
      <c r="F24" s="18" t="s">
        <v>55</v>
      </c>
      <c r="G24" s="18" t="s">
        <v>55</v>
      </c>
      <c r="H24" s="18" t="s">
        <v>55</v>
      </c>
      <c r="I24" s="18" t="s">
        <v>55</v>
      </c>
      <c r="J24" s="18" t="s">
        <v>55</v>
      </c>
      <c r="K24" s="18" t="s">
        <v>55</v>
      </c>
      <c r="L24" s="18" t="s">
        <v>55</v>
      </c>
      <c r="M24" s="18" t="s">
        <v>55</v>
      </c>
      <c r="N24" s="18" t="s">
        <v>55</v>
      </c>
      <c r="O24" s="18" t="s">
        <v>55</v>
      </c>
      <c r="P24" s="18" t="s">
        <v>55</v>
      </c>
      <c r="Q24" s="18" t="s">
        <v>55</v>
      </c>
      <c r="R24" s="18" t="s">
        <v>55</v>
      </c>
      <c r="S24" s="18" t="s">
        <v>55</v>
      </c>
      <c r="T24" s="18" t="s">
        <v>55</v>
      </c>
      <c r="U24" s="18" t="s">
        <v>55</v>
      </c>
      <c r="V24" s="18" t="s">
        <v>55</v>
      </c>
      <c r="W24" s="18" t="s">
        <v>55</v>
      </c>
      <c r="X24" s="18" t="s">
        <v>55</v>
      </c>
      <c r="Y24" s="18" t="s">
        <v>55</v>
      </c>
      <c r="Z24" s="18" t="s">
        <v>55</v>
      </c>
      <c r="AA24" s="18" t="s">
        <v>55</v>
      </c>
      <c r="AB24" s="18" t="s">
        <v>55</v>
      </c>
      <c r="AC24" s="18" t="s">
        <v>55</v>
      </c>
      <c r="AD24" s="18" t="s">
        <v>55</v>
      </c>
      <c r="AE24" s="18" t="s">
        <v>55</v>
      </c>
      <c r="AF24" s="18" t="s">
        <v>55</v>
      </c>
      <c r="AG24" s="19"/>
      <c r="AH24" s="19"/>
      <c r="AI24" s="19"/>
      <c r="AJ24" s="20" t="s">
        <v>55</v>
      </c>
      <c r="AK24" s="18" t="s">
        <v>55</v>
      </c>
      <c r="AL24" s="21">
        <v>1759461.6151000001</v>
      </c>
      <c r="AM24" s="21">
        <v>1707134.1836999999</v>
      </c>
      <c r="AN24" s="21">
        <v>308798.43849999999</v>
      </c>
      <c r="AO24" s="21">
        <v>298241.11379999999</v>
      </c>
      <c r="AP24" s="21">
        <v>583923.99699999997</v>
      </c>
      <c r="AQ24" s="21">
        <v>577966.58649999998</v>
      </c>
      <c r="AR24" s="21">
        <v>325401.03499999997</v>
      </c>
      <c r="AS24" s="21">
        <v>325401.03499999997</v>
      </c>
      <c r="AT24" s="21">
        <v>541338.1446</v>
      </c>
      <c r="AU24" s="21">
        <v>505525.44839999999</v>
      </c>
      <c r="AV24" s="21">
        <v>1672981.7683999999</v>
      </c>
      <c r="AW24" s="21">
        <v>310445.11729999998</v>
      </c>
      <c r="AX24" s="21">
        <v>630213.8419</v>
      </c>
      <c r="AY24" s="21">
        <v>167700</v>
      </c>
      <c r="AZ24" s="21">
        <v>564622.80920000002</v>
      </c>
      <c r="BA24" s="21">
        <v>1062777.2120999999</v>
      </c>
      <c r="BB24" s="21">
        <v>94822.343699999998</v>
      </c>
      <c r="BC24" s="21">
        <v>506532.69520000002</v>
      </c>
      <c r="BD24" s="21">
        <v>10705.2</v>
      </c>
      <c r="BE24" s="21">
        <v>450716.97320000001</v>
      </c>
      <c r="BF24" s="21">
        <v>996772.69900000002</v>
      </c>
      <c r="BG24" s="21">
        <v>104443.27989999999</v>
      </c>
      <c r="BH24" s="21">
        <v>464652.55180000002</v>
      </c>
      <c r="BI24" s="21">
        <v>19749.2</v>
      </c>
      <c r="BJ24" s="21">
        <v>407927.66729999997</v>
      </c>
      <c r="BK24" s="21">
        <v>873672.25899999996</v>
      </c>
      <c r="BL24" s="21">
        <v>81685.608900000007</v>
      </c>
      <c r="BM24" s="21">
        <v>388526.52380000002</v>
      </c>
      <c r="BN24" s="21">
        <v>0</v>
      </c>
      <c r="BO24" s="21">
        <v>403460.1263</v>
      </c>
      <c r="BP24" s="21">
        <v>1157476.3398</v>
      </c>
      <c r="BQ24" s="21">
        <v>1114840.6017</v>
      </c>
      <c r="BR24" s="21">
        <v>83330.236499999999</v>
      </c>
      <c r="BS24" s="21">
        <v>72772.911800000002</v>
      </c>
      <c r="BT24" s="21">
        <v>572565.86840000004</v>
      </c>
      <c r="BU24" s="21">
        <v>566608.45790000004</v>
      </c>
      <c r="BV24" s="21">
        <v>0</v>
      </c>
      <c r="BW24" s="21">
        <v>0</v>
      </c>
      <c r="BX24" s="21">
        <v>501580.23489999998</v>
      </c>
      <c r="BY24" s="21">
        <v>475459.23200000002</v>
      </c>
      <c r="BZ24" s="21">
        <v>1133887.0665</v>
      </c>
      <c r="CA24" s="21">
        <v>123148.9553</v>
      </c>
      <c r="CB24" s="21">
        <v>610603.22889999999</v>
      </c>
      <c r="CC24" s="21">
        <v>0</v>
      </c>
      <c r="CD24" s="21">
        <v>400134.8823</v>
      </c>
      <c r="CE24" s="21">
        <v>969512.04310000001</v>
      </c>
      <c r="CF24" s="21">
        <v>94822.343699999998</v>
      </c>
      <c r="CG24" s="21">
        <v>437741.19520000002</v>
      </c>
      <c r="CH24" s="21">
        <v>10705.2</v>
      </c>
      <c r="CI24" s="21">
        <v>426243.30420000001</v>
      </c>
      <c r="CJ24" s="21">
        <v>939434.60800000001</v>
      </c>
      <c r="CK24" s="21">
        <v>104443.27989999999</v>
      </c>
      <c r="CL24" s="21">
        <v>418751.25180000003</v>
      </c>
      <c r="CM24" s="21">
        <v>19749.2</v>
      </c>
      <c r="CN24" s="21">
        <v>396490.8763</v>
      </c>
      <c r="CO24" s="21">
        <v>862235.46799999999</v>
      </c>
      <c r="CP24" s="21">
        <v>81685.608900000007</v>
      </c>
      <c r="CQ24" s="21">
        <v>388526.52380000002</v>
      </c>
      <c r="CR24" s="21">
        <v>0</v>
      </c>
      <c r="CS24" s="21">
        <v>392023.33529999998</v>
      </c>
      <c r="CT24" s="21">
        <v>1759461.6151000001</v>
      </c>
      <c r="CU24" s="21">
        <v>308798.43849999999</v>
      </c>
      <c r="CV24" s="21">
        <v>583923.99699999997</v>
      </c>
      <c r="CW24" s="21">
        <v>325401.03499999997</v>
      </c>
      <c r="CX24" s="21">
        <v>541338.1446</v>
      </c>
      <c r="CY24" s="21">
        <v>1672981.7683999999</v>
      </c>
      <c r="CZ24" s="21">
        <v>310445.11729999998</v>
      </c>
      <c r="DA24" s="21">
        <v>630213.8419</v>
      </c>
      <c r="DB24" s="21">
        <v>167700</v>
      </c>
      <c r="DC24" s="21">
        <v>564622.80920000002</v>
      </c>
      <c r="DD24" s="21">
        <v>1062777.2120999999</v>
      </c>
      <c r="DE24" s="21">
        <v>94822.343699999998</v>
      </c>
      <c r="DF24" s="21">
        <v>506532.69520000002</v>
      </c>
      <c r="DG24" s="21">
        <v>10705.2</v>
      </c>
      <c r="DH24" s="21">
        <v>450716.97320000001</v>
      </c>
      <c r="DI24" s="21">
        <v>1157476.3398</v>
      </c>
      <c r="DJ24" s="21">
        <v>83330.236499999999</v>
      </c>
      <c r="DK24" s="21">
        <v>572565.86840000004</v>
      </c>
      <c r="DL24" s="21">
        <v>0</v>
      </c>
      <c r="DM24" s="21">
        <v>501580.23489999998</v>
      </c>
      <c r="DN24" s="21">
        <v>1133887.0665</v>
      </c>
      <c r="DO24" s="21">
        <v>123148.9553</v>
      </c>
      <c r="DP24" s="21">
        <v>610603.22889999999</v>
      </c>
      <c r="DQ24" s="21">
        <v>0</v>
      </c>
      <c r="DR24" s="21">
        <v>400134.8823</v>
      </c>
      <c r="DS24" s="21">
        <v>969512.04310000001</v>
      </c>
      <c r="DT24" s="21">
        <v>94822.343699999998</v>
      </c>
      <c r="DU24" s="21">
        <v>437741.19520000002</v>
      </c>
      <c r="DV24" s="21">
        <v>10705.2</v>
      </c>
      <c r="DW24" s="21">
        <v>426243.30420000001</v>
      </c>
      <c r="DX24" s="18"/>
      <c r="DY24" s="2"/>
      <c r="DZ24" s="2"/>
    </row>
    <row r="25" spans="1:130" ht="51" x14ac:dyDescent="0.3">
      <c r="A25" s="16" t="s">
        <v>56</v>
      </c>
      <c r="B25" s="17" t="s">
        <v>57</v>
      </c>
      <c r="C25" s="18" t="s">
        <v>55</v>
      </c>
      <c r="D25" s="18" t="s">
        <v>55</v>
      </c>
      <c r="E25" s="18" t="s">
        <v>55</v>
      </c>
      <c r="F25" s="18" t="s">
        <v>55</v>
      </c>
      <c r="G25" s="18" t="s">
        <v>55</v>
      </c>
      <c r="H25" s="18" t="s">
        <v>55</v>
      </c>
      <c r="I25" s="18" t="s">
        <v>55</v>
      </c>
      <c r="J25" s="18" t="s">
        <v>55</v>
      </c>
      <c r="K25" s="18" t="s">
        <v>55</v>
      </c>
      <c r="L25" s="18" t="s">
        <v>55</v>
      </c>
      <c r="M25" s="18" t="s">
        <v>55</v>
      </c>
      <c r="N25" s="18" t="s">
        <v>55</v>
      </c>
      <c r="O25" s="18" t="s">
        <v>55</v>
      </c>
      <c r="P25" s="18" t="s">
        <v>55</v>
      </c>
      <c r="Q25" s="18" t="s">
        <v>55</v>
      </c>
      <c r="R25" s="18" t="s">
        <v>55</v>
      </c>
      <c r="S25" s="18" t="s">
        <v>55</v>
      </c>
      <c r="T25" s="18" t="s">
        <v>55</v>
      </c>
      <c r="U25" s="18" t="s">
        <v>55</v>
      </c>
      <c r="V25" s="18" t="s">
        <v>55</v>
      </c>
      <c r="W25" s="18" t="s">
        <v>55</v>
      </c>
      <c r="X25" s="18" t="s">
        <v>55</v>
      </c>
      <c r="Y25" s="18" t="s">
        <v>55</v>
      </c>
      <c r="Z25" s="18" t="s">
        <v>55</v>
      </c>
      <c r="AA25" s="18" t="s">
        <v>55</v>
      </c>
      <c r="AB25" s="18" t="s">
        <v>55</v>
      </c>
      <c r="AC25" s="18" t="s">
        <v>55</v>
      </c>
      <c r="AD25" s="18" t="s">
        <v>55</v>
      </c>
      <c r="AE25" s="18" t="s">
        <v>55</v>
      </c>
      <c r="AF25" s="18" t="s">
        <v>55</v>
      </c>
      <c r="AG25" s="19"/>
      <c r="AH25" s="19"/>
      <c r="AI25" s="19"/>
      <c r="AJ25" s="20" t="s">
        <v>55</v>
      </c>
      <c r="AK25" s="18" t="s">
        <v>55</v>
      </c>
      <c r="AL25" s="21">
        <v>497033.13030000002</v>
      </c>
      <c r="AM25" s="21">
        <v>477098.16350000002</v>
      </c>
      <c r="AN25" s="21">
        <v>229305.0515</v>
      </c>
      <c r="AO25" s="21">
        <v>228893.7237</v>
      </c>
      <c r="AP25" s="21">
        <v>34485.588300000003</v>
      </c>
      <c r="AQ25" s="21">
        <v>30873.468099999998</v>
      </c>
      <c r="AR25" s="21">
        <v>0</v>
      </c>
      <c r="AS25" s="21">
        <v>0</v>
      </c>
      <c r="AT25" s="21">
        <v>233242.49050000001</v>
      </c>
      <c r="AU25" s="21">
        <v>217330.97169999999</v>
      </c>
      <c r="AV25" s="21">
        <v>486871.31770000001</v>
      </c>
      <c r="AW25" s="21">
        <v>229200.59450000001</v>
      </c>
      <c r="AX25" s="21">
        <v>56455.449699999997</v>
      </c>
      <c r="AY25" s="21">
        <v>0</v>
      </c>
      <c r="AZ25" s="21">
        <v>201215.27350000001</v>
      </c>
      <c r="BA25" s="21">
        <v>300831.25109999999</v>
      </c>
      <c r="BB25" s="21">
        <v>15354.685600000001</v>
      </c>
      <c r="BC25" s="21">
        <v>97698.685899999997</v>
      </c>
      <c r="BD25" s="21">
        <v>0</v>
      </c>
      <c r="BE25" s="21">
        <v>187777.87959999999</v>
      </c>
      <c r="BF25" s="21">
        <v>280389.8014</v>
      </c>
      <c r="BG25" s="21">
        <v>22757.670999999998</v>
      </c>
      <c r="BH25" s="21">
        <v>76926.028000000006</v>
      </c>
      <c r="BI25" s="21">
        <v>0</v>
      </c>
      <c r="BJ25" s="21">
        <v>180706.1024</v>
      </c>
      <c r="BK25" s="21">
        <v>176238.56140000001</v>
      </c>
      <c r="BL25" s="21">
        <v>0</v>
      </c>
      <c r="BM25" s="21">
        <v>0</v>
      </c>
      <c r="BN25" s="21">
        <v>0</v>
      </c>
      <c r="BO25" s="21">
        <v>176238.56140000001</v>
      </c>
      <c r="BP25" s="21">
        <v>259117.42879999999</v>
      </c>
      <c r="BQ25" s="21">
        <v>239601.76209999999</v>
      </c>
      <c r="BR25" s="21">
        <v>3836.8494999999998</v>
      </c>
      <c r="BS25" s="21">
        <v>3425.5216999999998</v>
      </c>
      <c r="BT25" s="21">
        <v>29836.759399999999</v>
      </c>
      <c r="BU25" s="21">
        <v>26224.639200000001</v>
      </c>
      <c r="BV25" s="21">
        <v>0</v>
      </c>
      <c r="BW25" s="21">
        <v>0</v>
      </c>
      <c r="BX25" s="21">
        <v>225443.8199</v>
      </c>
      <c r="BY25" s="21">
        <v>209951.6012</v>
      </c>
      <c r="BZ25" s="21">
        <v>243170.4198</v>
      </c>
      <c r="CA25" s="21">
        <v>41904.432500000003</v>
      </c>
      <c r="CB25" s="21">
        <v>42031.434699999998</v>
      </c>
      <c r="CC25" s="21">
        <v>0</v>
      </c>
      <c r="CD25" s="21">
        <v>159234.5526</v>
      </c>
      <c r="CE25" s="21">
        <v>224769.15109999999</v>
      </c>
      <c r="CF25" s="21">
        <v>15354.685600000001</v>
      </c>
      <c r="CG25" s="21">
        <v>28907.1859</v>
      </c>
      <c r="CH25" s="21">
        <v>0</v>
      </c>
      <c r="CI25" s="21">
        <v>180507.27960000001</v>
      </c>
      <c r="CJ25" s="21">
        <v>228073.00140000001</v>
      </c>
      <c r="CK25" s="21">
        <v>22757.670999999998</v>
      </c>
      <c r="CL25" s="21">
        <v>31024.727999999999</v>
      </c>
      <c r="CM25" s="21">
        <v>0</v>
      </c>
      <c r="CN25" s="21">
        <v>174290.6024</v>
      </c>
      <c r="CO25" s="21">
        <v>169823.06140000001</v>
      </c>
      <c r="CP25" s="21">
        <v>0</v>
      </c>
      <c r="CQ25" s="21">
        <v>0</v>
      </c>
      <c r="CR25" s="21">
        <v>0</v>
      </c>
      <c r="CS25" s="21">
        <v>169823.06140000001</v>
      </c>
      <c r="CT25" s="21">
        <v>497033.13030000002</v>
      </c>
      <c r="CU25" s="21">
        <v>229305.0515</v>
      </c>
      <c r="CV25" s="21">
        <v>34485.588300000003</v>
      </c>
      <c r="CW25" s="21">
        <v>0</v>
      </c>
      <c r="CX25" s="21">
        <v>233242.49050000001</v>
      </c>
      <c r="CY25" s="21">
        <v>486871.31770000001</v>
      </c>
      <c r="CZ25" s="21">
        <v>229200.59450000001</v>
      </c>
      <c r="DA25" s="21">
        <v>56455.449699999997</v>
      </c>
      <c r="DB25" s="21">
        <v>0</v>
      </c>
      <c r="DC25" s="21">
        <v>201215.27350000001</v>
      </c>
      <c r="DD25" s="21">
        <v>300831.25109999999</v>
      </c>
      <c r="DE25" s="21">
        <v>15354.685600000001</v>
      </c>
      <c r="DF25" s="21">
        <v>97698.685899999997</v>
      </c>
      <c r="DG25" s="21">
        <v>0</v>
      </c>
      <c r="DH25" s="21">
        <v>187777.87959999999</v>
      </c>
      <c r="DI25" s="21">
        <v>259117.42879999999</v>
      </c>
      <c r="DJ25" s="21">
        <v>3836.8494999999998</v>
      </c>
      <c r="DK25" s="21">
        <v>29836.759399999999</v>
      </c>
      <c r="DL25" s="21">
        <v>0</v>
      </c>
      <c r="DM25" s="21">
        <v>225443.8199</v>
      </c>
      <c r="DN25" s="21">
        <v>243170.4198</v>
      </c>
      <c r="DO25" s="21">
        <v>41904.432500000003</v>
      </c>
      <c r="DP25" s="21">
        <v>42031.434699999998</v>
      </c>
      <c r="DQ25" s="21">
        <v>0</v>
      </c>
      <c r="DR25" s="21">
        <v>159234.5526</v>
      </c>
      <c r="DS25" s="21">
        <v>224769.15109999999</v>
      </c>
      <c r="DT25" s="21">
        <v>15354.685600000001</v>
      </c>
      <c r="DU25" s="21">
        <v>28907.1859</v>
      </c>
      <c r="DV25" s="21">
        <v>0</v>
      </c>
      <c r="DW25" s="21">
        <v>180507.27960000001</v>
      </c>
      <c r="DX25" s="18"/>
      <c r="DY25" s="2"/>
      <c r="DZ25" s="2"/>
    </row>
    <row r="26" spans="1:130" ht="51" x14ac:dyDescent="0.3">
      <c r="A26" s="16" t="s">
        <v>58</v>
      </c>
      <c r="B26" s="17" t="s">
        <v>59</v>
      </c>
      <c r="C26" s="18" t="s">
        <v>55</v>
      </c>
      <c r="D26" s="18" t="s">
        <v>55</v>
      </c>
      <c r="E26" s="18" t="s">
        <v>55</v>
      </c>
      <c r="F26" s="18" t="s">
        <v>55</v>
      </c>
      <c r="G26" s="18" t="s">
        <v>55</v>
      </c>
      <c r="H26" s="18" t="s">
        <v>55</v>
      </c>
      <c r="I26" s="18" t="s">
        <v>55</v>
      </c>
      <c r="J26" s="18" t="s">
        <v>55</v>
      </c>
      <c r="K26" s="18" t="s">
        <v>55</v>
      </c>
      <c r="L26" s="18" t="s">
        <v>55</v>
      </c>
      <c r="M26" s="18" t="s">
        <v>55</v>
      </c>
      <c r="N26" s="18" t="s">
        <v>55</v>
      </c>
      <c r="O26" s="18" t="s">
        <v>55</v>
      </c>
      <c r="P26" s="18" t="s">
        <v>55</v>
      </c>
      <c r="Q26" s="18" t="s">
        <v>55</v>
      </c>
      <c r="R26" s="18" t="s">
        <v>55</v>
      </c>
      <c r="S26" s="18" t="s">
        <v>55</v>
      </c>
      <c r="T26" s="18" t="s">
        <v>55</v>
      </c>
      <c r="U26" s="18" t="s">
        <v>55</v>
      </c>
      <c r="V26" s="18" t="s">
        <v>55</v>
      </c>
      <c r="W26" s="18" t="s">
        <v>55</v>
      </c>
      <c r="X26" s="18" t="s">
        <v>55</v>
      </c>
      <c r="Y26" s="18" t="s">
        <v>55</v>
      </c>
      <c r="Z26" s="18" t="s">
        <v>55</v>
      </c>
      <c r="AA26" s="18" t="s">
        <v>55</v>
      </c>
      <c r="AB26" s="18" t="s">
        <v>55</v>
      </c>
      <c r="AC26" s="18" t="s">
        <v>55</v>
      </c>
      <c r="AD26" s="18" t="s">
        <v>55</v>
      </c>
      <c r="AE26" s="18" t="s">
        <v>55</v>
      </c>
      <c r="AF26" s="18" t="s">
        <v>55</v>
      </c>
      <c r="AG26" s="19"/>
      <c r="AH26" s="19"/>
      <c r="AI26" s="19"/>
      <c r="AJ26" s="20" t="s">
        <v>55</v>
      </c>
      <c r="AK26" s="18" t="s">
        <v>55</v>
      </c>
      <c r="AL26" s="21">
        <v>496623.47639999999</v>
      </c>
      <c r="AM26" s="21">
        <v>476810.07750000001</v>
      </c>
      <c r="AN26" s="21">
        <v>229305.0515</v>
      </c>
      <c r="AO26" s="21">
        <v>228893.7237</v>
      </c>
      <c r="AP26" s="21">
        <v>34485.588300000003</v>
      </c>
      <c r="AQ26" s="21">
        <v>30873.468099999998</v>
      </c>
      <c r="AR26" s="21">
        <v>0</v>
      </c>
      <c r="AS26" s="21">
        <v>0</v>
      </c>
      <c r="AT26" s="21">
        <v>232832.83660000001</v>
      </c>
      <c r="AU26" s="21">
        <v>217042.88570000001</v>
      </c>
      <c r="AV26" s="21">
        <v>486871.31770000001</v>
      </c>
      <c r="AW26" s="21">
        <v>229200.59450000001</v>
      </c>
      <c r="AX26" s="21">
        <v>56455.449699999997</v>
      </c>
      <c r="AY26" s="21">
        <v>0</v>
      </c>
      <c r="AZ26" s="21">
        <v>201215.27350000001</v>
      </c>
      <c r="BA26" s="21">
        <v>300831.25109999999</v>
      </c>
      <c r="BB26" s="21">
        <v>15354.685600000001</v>
      </c>
      <c r="BC26" s="21">
        <v>97698.685899999997</v>
      </c>
      <c r="BD26" s="21">
        <v>0</v>
      </c>
      <c r="BE26" s="21">
        <v>187777.87959999999</v>
      </c>
      <c r="BF26" s="21">
        <v>280389.8014</v>
      </c>
      <c r="BG26" s="21">
        <v>22757.670999999998</v>
      </c>
      <c r="BH26" s="21">
        <v>76926.028000000006</v>
      </c>
      <c r="BI26" s="21">
        <v>0</v>
      </c>
      <c r="BJ26" s="21">
        <v>180706.1024</v>
      </c>
      <c r="BK26" s="21">
        <v>176238.56140000001</v>
      </c>
      <c r="BL26" s="21">
        <v>0</v>
      </c>
      <c r="BM26" s="21">
        <v>0</v>
      </c>
      <c r="BN26" s="21">
        <v>0</v>
      </c>
      <c r="BO26" s="21">
        <v>176238.56140000001</v>
      </c>
      <c r="BP26" s="21">
        <v>258707.77489999999</v>
      </c>
      <c r="BQ26" s="21">
        <v>239313.67610000001</v>
      </c>
      <c r="BR26" s="21">
        <v>3836.8494999999998</v>
      </c>
      <c r="BS26" s="21">
        <v>3425.5216999999998</v>
      </c>
      <c r="BT26" s="21">
        <v>29836.759399999999</v>
      </c>
      <c r="BU26" s="21">
        <v>26224.639200000001</v>
      </c>
      <c r="BV26" s="21">
        <v>0</v>
      </c>
      <c r="BW26" s="21">
        <v>0</v>
      </c>
      <c r="BX26" s="21">
        <v>225034.166</v>
      </c>
      <c r="BY26" s="21">
        <v>209663.51519999999</v>
      </c>
      <c r="BZ26" s="21">
        <v>243170.4198</v>
      </c>
      <c r="CA26" s="21">
        <v>41904.432500000003</v>
      </c>
      <c r="CB26" s="21">
        <v>42031.434699999998</v>
      </c>
      <c r="CC26" s="21">
        <v>0</v>
      </c>
      <c r="CD26" s="21">
        <v>159234.5526</v>
      </c>
      <c r="CE26" s="21">
        <v>224769.15109999999</v>
      </c>
      <c r="CF26" s="21">
        <v>15354.685600000001</v>
      </c>
      <c r="CG26" s="21">
        <v>28907.1859</v>
      </c>
      <c r="CH26" s="21">
        <v>0</v>
      </c>
      <c r="CI26" s="21">
        <v>180507.27960000001</v>
      </c>
      <c r="CJ26" s="21">
        <v>228073.00140000001</v>
      </c>
      <c r="CK26" s="21">
        <v>22757.670999999998</v>
      </c>
      <c r="CL26" s="21">
        <v>31024.727999999999</v>
      </c>
      <c r="CM26" s="21">
        <v>0</v>
      </c>
      <c r="CN26" s="21">
        <v>174290.6024</v>
      </c>
      <c r="CO26" s="21">
        <v>169823.06140000001</v>
      </c>
      <c r="CP26" s="21">
        <v>0</v>
      </c>
      <c r="CQ26" s="21">
        <v>0</v>
      </c>
      <c r="CR26" s="21">
        <v>0</v>
      </c>
      <c r="CS26" s="21">
        <v>169823.06140000001</v>
      </c>
      <c r="CT26" s="21">
        <v>496623.47639999999</v>
      </c>
      <c r="CU26" s="21">
        <v>229305.0515</v>
      </c>
      <c r="CV26" s="21">
        <v>34485.588300000003</v>
      </c>
      <c r="CW26" s="21">
        <v>0</v>
      </c>
      <c r="CX26" s="21">
        <v>232832.83660000001</v>
      </c>
      <c r="CY26" s="21">
        <v>486871.31770000001</v>
      </c>
      <c r="CZ26" s="21">
        <v>229200.59450000001</v>
      </c>
      <c r="DA26" s="21">
        <v>56455.449699999997</v>
      </c>
      <c r="DB26" s="21">
        <v>0</v>
      </c>
      <c r="DC26" s="21">
        <v>201215.27350000001</v>
      </c>
      <c r="DD26" s="21">
        <v>300831.25109999999</v>
      </c>
      <c r="DE26" s="21">
        <v>15354.685600000001</v>
      </c>
      <c r="DF26" s="21">
        <v>97698.685899999997</v>
      </c>
      <c r="DG26" s="21">
        <v>0</v>
      </c>
      <c r="DH26" s="21">
        <v>187777.87959999999</v>
      </c>
      <c r="DI26" s="21">
        <v>258707.77489999999</v>
      </c>
      <c r="DJ26" s="21">
        <v>3836.8494999999998</v>
      </c>
      <c r="DK26" s="21">
        <v>29836.759399999999</v>
      </c>
      <c r="DL26" s="21">
        <v>0</v>
      </c>
      <c r="DM26" s="21">
        <v>225034.166</v>
      </c>
      <c r="DN26" s="21">
        <v>243170.4198</v>
      </c>
      <c r="DO26" s="21">
        <v>41904.432500000003</v>
      </c>
      <c r="DP26" s="21">
        <v>42031.434699999998</v>
      </c>
      <c r="DQ26" s="21">
        <v>0</v>
      </c>
      <c r="DR26" s="21">
        <v>159234.5526</v>
      </c>
      <c r="DS26" s="21">
        <v>224769.15109999999</v>
      </c>
      <c r="DT26" s="21">
        <v>15354.685600000001</v>
      </c>
      <c r="DU26" s="21">
        <v>28907.1859</v>
      </c>
      <c r="DV26" s="21">
        <v>0</v>
      </c>
      <c r="DW26" s="21">
        <v>180507.27960000001</v>
      </c>
      <c r="DX26" s="18"/>
      <c r="DY26" s="2"/>
      <c r="DZ26" s="2"/>
    </row>
    <row r="27" spans="1:130" ht="51" x14ac:dyDescent="0.3">
      <c r="A27" s="110" t="s">
        <v>60</v>
      </c>
      <c r="B27" s="84" t="s">
        <v>61</v>
      </c>
      <c r="C27" s="23" t="s">
        <v>62</v>
      </c>
      <c r="D27" s="23" t="s">
        <v>63</v>
      </c>
      <c r="E27" s="23" t="s">
        <v>64</v>
      </c>
      <c r="F27" s="23"/>
      <c r="G27" s="23"/>
      <c r="H27" s="23"/>
      <c r="I27" s="23"/>
      <c r="J27" s="23"/>
      <c r="K27" s="23" t="s">
        <v>65</v>
      </c>
      <c r="L27" s="23" t="s">
        <v>66</v>
      </c>
      <c r="M27" s="23" t="s">
        <v>67</v>
      </c>
      <c r="N27" s="23" t="s">
        <v>68</v>
      </c>
      <c r="O27" s="23" t="s">
        <v>65</v>
      </c>
      <c r="P27" s="23" t="s">
        <v>66</v>
      </c>
      <c r="Q27" s="23" t="s">
        <v>67</v>
      </c>
      <c r="R27" s="23" t="s">
        <v>68</v>
      </c>
      <c r="S27" s="23"/>
      <c r="T27" s="23"/>
      <c r="U27" s="23"/>
      <c r="V27" s="23"/>
      <c r="W27" s="23"/>
      <c r="X27" s="23"/>
      <c r="Y27" s="23"/>
      <c r="Z27" s="23"/>
      <c r="AA27" s="23" t="s">
        <v>69</v>
      </c>
      <c r="AB27" s="23" t="s">
        <v>66</v>
      </c>
      <c r="AC27" s="24" t="s">
        <v>70</v>
      </c>
      <c r="AD27" s="23" t="s">
        <v>71</v>
      </c>
      <c r="AE27" s="23" t="s">
        <v>66</v>
      </c>
      <c r="AF27" s="24" t="s">
        <v>72</v>
      </c>
      <c r="AG27" s="25"/>
      <c r="AH27" s="25"/>
      <c r="AI27" s="26"/>
      <c r="AJ27" s="84" t="s">
        <v>73</v>
      </c>
      <c r="AK27" s="86" t="s">
        <v>74</v>
      </c>
      <c r="AL27" s="27">
        <v>43450.357400000001</v>
      </c>
      <c r="AM27" s="27">
        <v>39570.3822</v>
      </c>
      <c r="AN27" s="27">
        <v>0</v>
      </c>
      <c r="AO27" s="27">
        <v>0</v>
      </c>
      <c r="AP27" s="27">
        <v>28814.1649</v>
      </c>
      <c r="AQ27" s="27">
        <v>25252.903399999999</v>
      </c>
      <c r="AR27" s="27">
        <v>0</v>
      </c>
      <c r="AS27" s="27">
        <v>0</v>
      </c>
      <c r="AT27" s="27">
        <v>14636.192499999999</v>
      </c>
      <c r="AU27" s="27">
        <v>14317.478800000001</v>
      </c>
      <c r="AV27" s="27">
        <v>240837.08689999999</v>
      </c>
      <c r="AW27" s="27">
        <v>187296.16200000001</v>
      </c>
      <c r="AX27" s="27">
        <v>39772.684099999999</v>
      </c>
      <c r="AY27" s="27">
        <v>0</v>
      </c>
      <c r="AZ27" s="27">
        <v>13768.2408</v>
      </c>
      <c r="BA27" s="27">
        <v>101711.7</v>
      </c>
      <c r="BB27" s="27">
        <v>0</v>
      </c>
      <c r="BC27" s="27">
        <v>94211.683300000004</v>
      </c>
      <c r="BD27" s="27">
        <v>0</v>
      </c>
      <c r="BE27" s="27">
        <v>7500.0167000000001</v>
      </c>
      <c r="BF27" s="27">
        <v>78902</v>
      </c>
      <c r="BG27" s="27">
        <v>0</v>
      </c>
      <c r="BH27" s="27">
        <v>70479.199999999997</v>
      </c>
      <c r="BI27" s="27">
        <v>0</v>
      </c>
      <c r="BJ27" s="27">
        <v>8422.7999999999993</v>
      </c>
      <c r="BK27" s="27">
        <v>8422.7999999999993</v>
      </c>
      <c r="BL27" s="27">
        <v>0</v>
      </c>
      <c r="BM27" s="27">
        <v>0</v>
      </c>
      <c r="BN27" s="27">
        <v>0</v>
      </c>
      <c r="BO27" s="27">
        <v>8422.7999999999993</v>
      </c>
      <c r="BP27" s="27">
        <v>43450.357400000001</v>
      </c>
      <c r="BQ27" s="27">
        <v>39570.3822</v>
      </c>
      <c r="BR27" s="27">
        <v>0</v>
      </c>
      <c r="BS27" s="27">
        <v>0</v>
      </c>
      <c r="BT27" s="27">
        <v>28814.1649</v>
      </c>
      <c r="BU27" s="27">
        <v>25252.903399999999</v>
      </c>
      <c r="BV27" s="27">
        <v>0</v>
      </c>
      <c r="BW27" s="27">
        <v>0</v>
      </c>
      <c r="BX27" s="27">
        <v>14636.192499999999</v>
      </c>
      <c r="BY27" s="27">
        <v>14317.478800000001</v>
      </c>
      <c r="BZ27" s="27">
        <v>35741.570899999999</v>
      </c>
      <c r="CA27" s="27">
        <v>0</v>
      </c>
      <c r="CB27" s="27">
        <v>25348.669099999999</v>
      </c>
      <c r="CC27" s="27">
        <v>0</v>
      </c>
      <c r="CD27" s="27">
        <v>10392.9018</v>
      </c>
      <c r="CE27" s="27">
        <v>32920.199999999997</v>
      </c>
      <c r="CF27" s="27">
        <v>0</v>
      </c>
      <c r="CG27" s="27">
        <v>25420.183300000001</v>
      </c>
      <c r="CH27" s="27">
        <v>0</v>
      </c>
      <c r="CI27" s="27">
        <v>7500.0167000000001</v>
      </c>
      <c r="CJ27" s="27">
        <v>33000.699999999997</v>
      </c>
      <c r="CK27" s="27">
        <v>0</v>
      </c>
      <c r="CL27" s="27">
        <v>24577.9</v>
      </c>
      <c r="CM27" s="27">
        <v>0</v>
      </c>
      <c r="CN27" s="27">
        <v>8422.7999999999993</v>
      </c>
      <c r="CO27" s="27">
        <v>8422.7999999999993</v>
      </c>
      <c r="CP27" s="27">
        <v>0</v>
      </c>
      <c r="CQ27" s="27">
        <v>0</v>
      </c>
      <c r="CR27" s="27">
        <v>0</v>
      </c>
      <c r="CS27" s="27">
        <v>8422.7999999999993</v>
      </c>
      <c r="CT27" s="27">
        <v>43450.357400000001</v>
      </c>
      <c r="CU27" s="27">
        <v>0</v>
      </c>
      <c r="CV27" s="27">
        <v>28814.1649</v>
      </c>
      <c r="CW27" s="27">
        <v>0</v>
      </c>
      <c r="CX27" s="27">
        <v>14636.192499999999</v>
      </c>
      <c r="CY27" s="27">
        <v>240837.08689999999</v>
      </c>
      <c r="CZ27" s="27">
        <v>187296.16200000001</v>
      </c>
      <c r="DA27" s="27">
        <v>39772.684099999999</v>
      </c>
      <c r="DB27" s="27">
        <v>0</v>
      </c>
      <c r="DC27" s="27">
        <v>13768.2408</v>
      </c>
      <c r="DD27" s="27">
        <v>101711.7</v>
      </c>
      <c r="DE27" s="27">
        <v>0</v>
      </c>
      <c r="DF27" s="27">
        <v>94211.683300000004</v>
      </c>
      <c r="DG27" s="27">
        <v>0</v>
      </c>
      <c r="DH27" s="27">
        <v>7500.0167000000001</v>
      </c>
      <c r="DI27" s="27">
        <v>43450.357400000001</v>
      </c>
      <c r="DJ27" s="27">
        <v>0</v>
      </c>
      <c r="DK27" s="27">
        <v>28814.1649</v>
      </c>
      <c r="DL27" s="27">
        <v>0</v>
      </c>
      <c r="DM27" s="27">
        <v>14636.192499999999</v>
      </c>
      <c r="DN27" s="27">
        <v>35741.570899999999</v>
      </c>
      <c r="DO27" s="27">
        <v>0</v>
      </c>
      <c r="DP27" s="27">
        <v>25348.669099999999</v>
      </c>
      <c r="DQ27" s="27">
        <v>0</v>
      </c>
      <c r="DR27" s="27">
        <v>10392.9018</v>
      </c>
      <c r="DS27" s="27">
        <v>32920.199999999997</v>
      </c>
      <c r="DT27" s="27">
        <v>0</v>
      </c>
      <c r="DU27" s="27">
        <v>25420.183300000001</v>
      </c>
      <c r="DV27" s="27">
        <v>0</v>
      </c>
      <c r="DW27" s="27">
        <v>7500.0167000000001</v>
      </c>
      <c r="DX27" s="40" t="s">
        <v>75</v>
      </c>
      <c r="DY27" s="29" t="s">
        <v>76</v>
      </c>
      <c r="DZ27" s="2"/>
    </row>
    <row r="28" spans="1:130" ht="51" x14ac:dyDescent="0.3">
      <c r="A28" s="111"/>
      <c r="B28" s="85"/>
      <c r="C28" s="23" t="s">
        <v>77</v>
      </c>
      <c r="D28" s="23" t="s">
        <v>66</v>
      </c>
      <c r="E28" s="23" t="s">
        <v>78</v>
      </c>
      <c r="F28" s="23"/>
      <c r="G28" s="23"/>
      <c r="H28" s="23"/>
      <c r="I28" s="23"/>
      <c r="J28" s="23"/>
      <c r="K28" s="23"/>
      <c r="L28" s="23"/>
      <c r="M28" s="23"/>
      <c r="N28" s="23"/>
      <c r="O28" s="23"/>
      <c r="P28" s="23"/>
      <c r="Q28" s="23"/>
      <c r="R28" s="23"/>
      <c r="S28" s="23"/>
      <c r="T28" s="23"/>
      <c r="U28" s="23"/>
      <c r="V28" s="23"/>
      <c r="W28" s="23"/>
      <c r="X28" s="23"/>
      <c r="Y28" s="23"/>
      <c r="Z28" s="23"/>
      <c r="AA28" s="23"/>
      <c r="AB28" s="23"/>
      <c r="AC28" s="24"/>
      <c r="AD28" s="23" t="s">
        <v>79</v>
      </c>
      <c r="AE28" s="23" t="s">
        <v>66</v>
      </c>
      <c r="AF28" s="24" t="s">
        <v>80</v>
      </c>
      <c r="AG28" s="25"/>
      <c r="AH28" s="25"/>
      <c r="AI28" s="26"/>
      <c r="AJ28" s="85"/>
      <c r="AK28" s="8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41"/>
      <c r="DY28" s="29" t="s">
        <v>81</v>
      </c>
      <c r="DZ28" s="2"/>
    </row>
    <row r="29" spans="1:130" ht="61.2" x14ac:dyDescent="0.3">
      <c r="A29" s="112" t="s">
        <v>82</v>
      </c>
      <c r="B29" s="84" t="s">
        <v>83</v>
      </c>
      <c r="C29" s="23" t="s">
        <v>84</v>
      </c>
      <c r="D29" s="23" t="s">
        <v>85</v>
      </c>
      <c r="E29" s="23" t="s">
        <v>86</v>
      </c>
      <c r="F29" s="23"/>
      <c r="G29" s="23"/>
      <c r="H29" s="23"/>
      <c r="I29" s="23"/>
      <c r="J29" s="23"/>
      <c r="K29" s="23" t="s">
        <v>87</v>
      </c>
      <c r="L29" s="23" t="s">
        <v>66</v>
      </c>
      <c r="M29" s="23" t="s">
        <v>88</v>
      </c>
      <c r="N29" s="23"/>
      <c r="O29" s="23"/>
      <c r="P29" s="23"/>
      <c r="Q29" s="23"/>
      <c r="R29" s="23"/>
      <c r="S29" s="23"/>
      <c r="T29" s="23"/>
      <c r="U29" s="23"/>
      <c r="V29" s="23"/>
      <c r="W29" s="23"/>
      <c r="X29" s="23"/>
      <c r="Y29" s="23"/>
      <c r="Z29" s="23"/>
      <c r="AA29" s="23" t="s">
        <v>89</v>
      </c>
      <c r="AB29" s="23" t="s">
        <v>66</v>
      </c>
      <c r="AC29" s="24" t="s">
        <v>90</v>
      </c>
      <c r="AD29" s="23" t="s">
        <v>91</v>
      </c>
      <c r="AE29" s="23" t="s">
        <v>66</v>
      </c>
      <c r="AF29" s="24" t="s">
        <v>92</v>
      </c>
      <c r="AG29" s="25"/>
      <c r="AH29" s="25"/>
      <c r="AI29" s="26"/>
      <c r="AJ29" s="84" t="s">
        <v>93</v>
      </c>
      <c r="AK29" s="86" t="s">
        <v>94</v>
      </c>
      <c r="AL29" s="27">
        <v>14575.044900000001</v>
      </c>
      <c r="AM29" s="27">
        <v>10466.0587</v>
      </c>
      <c r="AN29" s="27">
        <v>0</v>
      </c>
      <c r="AO29" s="27">
        <v>0</v>
      </c>
      <c r="AP29" s="27">
        <v>0</v>
      </c>
      <c r="AQ29" s="27">
        <v>0</v>
      </c>
      <c r="AR29" s="27">
        <v>0</v>
      </c>
      <c r="AS29" s="27">
        <v>0</v>
      </c>
      <c r="AT29" s="27">
        <v>14575.044900000001</v>
      </c>
      <c r="AU29" s="27">
        <v>10466.0587</v>
      </c>
      <c r="AV29" s="27">
        <v>11568.107</v>
      </c>
      <c r="AW29" s="27">
        <v>0</v>
      </c>
      <c r="AX29" s="27">
        <v>0</v>
      </c>
      <c r="AY29" s="27">
        <v>0</v>
      </c>
      <c r="AZ29" s="27">
        <v>11568.107</v>
      </c>
      <c r="BA29" s="27">
        <v>10279.4</v>
      </c>
      <c r="BB29" s="27">
        <v>0</v>
      </c>
      <c r="BC29" s="27">
        <v>0</v>
      </c>
      <c r="BD29" s="27">
        <v>0</v>
      </c>
      <c r="BE29" s="27">
        <v>10279.4</v>
      </c>
      <c r="BF29" s="27">
        <v>9779.4</v>
      </c>
      <c r="BG29" s="27">
        <v>0</v>
      </c>
      <c r="BH29" s="27">
        <v>0</v>
      </c>
      <c r="BI29" s="27">
        <v>0</v>
      </c>
      <c r="BJ29" s="27">
        <v>9779.4</v>
      </c>
      <c r="BK29" s="27">
        <v>9779.4</v>
      </c>
      <c r="BL29" s="27">
        <v>0</v>
      </c>
      <c r="BM29" s="27">
        <v>0</v>
      </c>
      <c r="BN29" s="27">
        <v>0</v>
      </c>
      <c r="BO29" s="27">
        <v>9779.4</v>
      </c>
      <c r="BP29" s="27">
        <v>14575.044900000001</v>
      </c>
      <c r="BQ29" s="27">
        <v>10466.0587</v>
      </c>
      <c r="BR29" s="27">
        <v>0</v>
      </c>
      <c r="BS29" s="27">
        <v>0</v>
      </c>
      <c r="BT29" s="27">
        <v>0</v>
      </c>
      <c r="BU29" s="27">
        <v>0</v>
      </c>
      <c r="BV29" s="27">
        <v>0</v>
      </c>
      <c r="BW29" s="27">
        <v>0</v>
      </c>
      <c r="BX29" s="27">
        <v>14575.044900000001</v>
      </c>
      <c r="BY29" s="27">
        <v>10466.0587</v>
      </c>
      <c r="BZ29" s="27">
        <v>11568.107</v>
      </c>
      <c r="CA29" s="27">
        <v>0</v>
      </c>
      <c r="CB29" s="27">
        <v>0</v>
      </c>
      <c r="CC29" s="27">
        <v>0</v>
      </c>
      <c r="CD29" s="27">
        <v>11568.107</v>
      </c>
      <c r="CE29" s="27">
        <v>10279.4</v>
      </c>
      <c r="CF29" s="27">
        <v>0</v>
      </c>
      <c r="CG29" s="27">
        <v>0</v>
      </c>
      <c r="CH29" s="27">
        <v>0</v>
      </c>
      <c r="CI29" s="27">
        <v>10279.4</v>
      </c>
      <c r="CJ29" s="27">
        <v>9779.4</v>
      </c>
      <c r="CK29" s="27">
        <v>0</v>
      </c>
      <c r="CL29" s="27">
        <v>0</v>
      </c>
      <c r="CM29" s="27">
        <v>0</v>
      </c>
      <c r="CN29" s="27">
        <v>9779.4</v>
      </c>
      <c r="CO29" s="27">
        <v>9779.4</v>
      </c>
      <c r="CP29" s="27">
        <v>0</v>
      </c>
      <c r="CQ29" s="27">
        <v>0</v>
      </c>
      <c r="CR29" s="27">
        <v>0</v>
      </c>
      <c r="CS29" s="27">
        <v>9779.4</v>
      </c>
      <c r="CT29" s="27">
        <v>14575.044900000001</v>
      </c>
      <c r="CU29" s="27">
        <v>0</v>
      </c>
      <c r="CV29" s="27">
        <v>0</v>
      </c>
      <c r="CW29" s="27">
        <v>0</v>
      </c>
      <c r="CX29" s="27">
        <v>14575.044900000001</v>
      </c>
      <c r="CY29" s="27">
        <v>11568.107</v>
      </c>
      <c r="CZ29" s="27">
        <v>0</v>
      </c>
      <c r="DA29" s="27">
        <v>0</v>
      </c>
      <c r="DB29" s="27">
        <v>0</v>
      </c>
      <c r="DC29" s="27">
        <v>11568.107</v>
      </c>
      <c r="DD29" s="27">
        <v>10279.4</v>
      </c>
      <c r="DE29" s="27">
        <v>0</v>
      </c>
      <c r="DF29" s="27">
        <v>0</v>
      </c>
      <c r="DG29" s="27">
        <v>0</v>
      </c>
      <c r="DH29" s="27">
        <v>10279.4</v>
      </c>
      <c r="DI29" s="27">
        <v>14575.044900000001</v>
      </c>
      <c r="DJ29" s="27">
        <v>0</v>
      </c>
      <c r="DK29" s="27">
        <v>0</v>
      </c>
      <c r="DL29" s="27">
        <v>0</v>
      </c>
      <c r="DM29" s="27">
        <v>14575.044900000001</v>
      </c>
      <c r="DN29" s="27">
        <v>11568.107</v>
      </c>
      <c r="DO29" s="27">
        <v>0</v>
      </c>
      <c r="DP29" s="27">
        <v>0</v>
      </c>
      <c r="DQ29" s="27">
        <v>0</v>
      </c>
      <c r="DR29" s="27">
        <v>11568.107</v>
      </c>
      <c r="DS29" s="27">
        <v>10279.4</v>
      </c>
      <c r="DT29" s="27">
        <v>0</v>
      </c>
      <c r="DU29" s="27">
        <v>0</v>
      </c>
      <c r="DV29" s="27">
        <v>0</v>
      </c>
      <c r="DW29" s="27">
        <v>10279.4</v>
      </c>
      <c r="DX29" s="42" t="s">
        <v>95</v>
      </c>
      <c r="DY29" s="29" t="s">
        <v>76</v>
      </c>
      <c r="DZ29" s="2"/>
    </row>
    <row r="30" spans="1:130" ht="40.799999999999997" x14ac:dyDescent="0.3">
      <c r="A30" s="113"/>
      <c r="B30" s="85"/>
      <c r="C30" s="23" t="s">
        <v>62</v>
      </c>
      <c r="D30" s="23" t="s">
        <v>96</v>
      </c>
      <c r="E30" s="23" t="s">
        <v>64</v>
      </c>
      <c r="F30" s="23"/>
      <c r="G30" s="23"/>
      <c r="H30" s="23"/>
      <c r="I30" s="23"/>
      <c r="J30" s="23"/>
      <c r="K30" s="23" t="s">
        <v>97</v>
      </c>
      <c r="L30" s="23" t="s">
        <v>66</v>
      </c>
      <c r="M30" s="23" t="s">
        <v>98</v>
      </c>
      <c r="N30" s="23"/>
      <c r="O30" s="23"/>
      <c r="P30" s="23"/>
      <c r="Q30" s="23"/>
      <c r="R30" s="23"/>
      <c r="S30" s="23"/>
      <c r="T30" s="23"/>
      <c r="U30" s="23"/>
      <c r="V30" s="23"/>
      <c r="W30" s="23"/>
      <c r="X30" s="23"/>
      <c r="Y30" s="23"/>
      <c r="Z30" s="23"/>
      <c r="AA30" s="23"/>
      <c r="AB30" s="23"/>
      <c r="AC30" s="24"/>
      <c r="AD30" s="23" t="s">
        <v>99</v>
      </c>
      <c r="AE30" s="23" t="s">
        <v>66</v>
      </c>
      <c r="AF30" s="24" t="s">
        <v>100</v>
      </c>
      <c r="AG30" s="25"/>
      <c r="AH30" s="25"/>
      <c r="AI30" s="26"/>
      <c r="AJ30" s="85"/>
      <c r="AK30" s="8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43"/>
      <c r="DY30" s="29" t="s">
        <v>81</v>
      </c>
      <c r="DZ30" s="2"/>
    </row>
    <row r="31" spans="1:130" ht="91.8" x14ac:dyDescent="0.3">
      <c r="A31" s="113"/>
      <c r="B31" s="85"/>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4"/>
      <c r="AD31" s="23" t="s">
        <v>101</v>
      </c>
      <c r="AE31" s="23" t="s">
        <v>66</v>
      </c>
      <c r="AF31" s="24" t="s">
        <v>102</v>
      </c>
      <c r="AG31" s="25"/>
      <c r="AH31" s="25"/>
      <c r="AI31" s="26"/>
      <c r="AJ31" s="85"/>
      <c r="AK31" s="8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44"/>
      <c r="DY31" s="29" t="s">
        <v>73</v>
      </c>
      <c r="DZ31" s="2"/>
    </row>
    <row r="32" spans="1:130" ht="40.799999999999997" x14ac:dyDescent="0.3">
      <c r="A32" s="112" t="s">
        <v>103</v>
      </c>
      <c r="B32" s="84" t="s">
        <v>104</v>
      </c>
      <c r="C32" s="23" t="s">
        <v>105</v>
      </c>
      <c r="D32" s="23" t="s">
        <v>66</v>
      </c>
      <c r="E32" s="23" t="s">
        <v>106</v>
      </c>
      <c r="F32" s="23"/>
      <c r="G32" s="23"/>
      <c r="H32" s="23"/>
      <c r="I32" s="23"/>
      <c r="J32" s="23"/>
      <c r="K32" s="23" t="s">
        <v>107</v>
      </c>
      <c r="L32" s="23" t="s">
        <v>66</v>
      </c>
      <c r="M32" s="23" t="s">
        <v>108</v>
      </c>
      <c r="N32" s="23" t="s">
        <v>109</v>
      </c>
      <c r="O32" s="23" t="s">
        <v>107</v>
      </c>
      <c r="P32" s="23" t="s">
        <v>66</v>
      </c>
      <c r="Q32" s="23" t="s">
        <v>108</v>
      </c>
      <c r="R32" s="23" t="s">
        <v>109</v>
      </c>
      <c r="S32" s="23"/>
      <c r="T32" s="23"/>
      <c r="U32" s="23"/>
      <c r="V32" s="23"/>
      <c r="W32" s="23"/>
      <c r="X32" s="23"/>
      <c r="Y32" s="23"/>
      <c r="Z32" s="23"/>
      <c r="AA32" s="23" t="s">
        <v>110</v>
      </c>
      <c r="AB32" s="23" t="s">
        <v>66</v>
      </c>
      <c r="AC32" s="24" t="s">
        <v>111</v>
      </c>
      <c r="AD32" s="23" t="s">
        <v>99</v>
      </c>
      <c r="AE32" s="23" t="s">
        <v>66</v>
      </c>
      <c r="AF32" s="24" t="s">
        <v>100</v>
      </c>
      <c r="AG32" s="25"/>
      <c r="AH32" s="25"/>
      <c r="AI32" s="26"/>
      <c r="AJ32" s="84" t="s">
        <v>112</v>
      </c>
      <c r="AK32" s="86" t="s">
        <v>113</v>
      </c>
      <c r="AL32" s="27">
        <v>4871.7923000000001</v>
      </c>
      <c r="AM32" s="27">
        <v>2929.7674000000002</v>
      </c>
      <c r="AN32" s="27">
        <v>0</v>
      </c>
      <c r="AO32" s="27">
        <v>0</v>
      </c>
      <c r="AP32" s="27">
        <v>0</v>
      </c>
      <c r="AQ32" s="27">
        <v>0</v>
      </c>
      <c r="AR32" s="27">
        <v>0</v>
      </c>
      <c r="AS32" s="27">
        <v>0</v>
      </c>
      <c r="AT32" s="27">
        <v>4871.7923000000001</v>
      </c>
      <c r="AU32" s="27">
        <v>2929.7674000000002</v>
      </c>
      <c r="AV32" s="27">
        <v>4936.0981000000002</v>
      </c>
      <c r="AW32" s="27">
        <v>0</v>
      </c>
      <c r="AX32" s="27">
        <v>0</v>
      </c>
      <c r="AY32" s="27">
        <v>0</v>
      </c>
      <c r="AZ32" s="27">
        <v>4936.0981000000002</v>
      </c>
      <c r="BA32" s="27">
        <v>5000</v>
      </c>
      <c r="BB32" s="27">
        <v>0</v>
      </c>
      <c r="BC32" s="27">
        <v>0</v>
      </c>
      <c r="BD32" s="27">
        <v>0</v>
      </c>
      <c r="BE32" s="27">
        <v>5000</v>
      </c>
      <c r="BF32" s="27">
        <v>3000</v>
      </c>
      <c r="BG32" s="27">
        <v>0</v>
      </c>
      <c r="BH32" s="27">
        <v>0</v>
      </c>
      <c r="BI32" s="27">
        <v>0</v>
      </c>
      <c r="BJ32" s="27">
        <v>3000</v>
      </c>
      <c r="BK32" s="27">
        <v>3000</v>
      </c>
      <c r="BL32" s="27">
        <v>0</v>
      </c>
      <c r="BM32" s="27">
        <v>0</v>
      </c>
      <c r="BN32" s="27">
        <v>0</v>
      </c>
      <c r="BO32" s="27">
        <v>3000</v>
      </c>
      <c r="BP32" s="27">
        <v>4871.7923000000001</v>
      </c>
      <c r="BQ32" s="27">
        <v>2929.7674000000002</v>
      </c>
      <c r="BR32" s="27">
        <v>0</v>
      </c>
      <c r="BS32" s="27">
        <v>0</v>
      </c>
      <c r="BT32" s="27">
        <v>0</v>
      </c>
      <c r="BU32" s="27">
        <v>0</v>
      </c>
      <c r="BV32" s="27">
        <v>0</v>
      </c>
      <c r="BW32" s="27">
        <v>0</v>
      </c>
      <c r="BX32" s="27">
        <v>4871.7923000000001</v>
      </c>
      <c r="BY32" s="27">
        <v>2929.7674000000002</v>
      </c>
      <c r="BZ32" s="27">
        <v>4936.0981000000002</v>
      </c>
      <c r="CA32" s="27">
        <v>0</v>
      </c>
      <c r="CB32" s="27">
        <v>0</v>
      </c>
      <c r="CC32" s="27">
        <v>0</v>
      </c>
      <c r="CD32" s="27">
        <v>4936.0981000000002</v>
      </c>
      <c r="CE32" s="27">
        <v>5000</v>
      </c>
      <c r="CF32" s="27">
        <v>0</v>
      </c>
      <c r="CG32" s="27">
        <v>0</v>
      </c>
      <c r="CH32" s="27">
        <v>0</v>
      </c>
      <c r="CI32" s="27">
        <v>5000</v>
      </c>
      <c r="CJ32" s="27">
        <v>3000</v>
      </c>
      <c r="CK32" s="27">
        <v>0</v>
      </c>
      <c r="CL32" s="27">
        <v>0</v>
      </c>
      <c r="CM32" s="27">
        <v>0</v>
      </c>
      <c r="CN32" s="27">
        <v>3000</v>
      </c>
      <c r="CO32" s="27">
        <v>3000</v>
      </c>
      <c r="CP32" s="27">
        <v>0</v>
      </c>
      <c r="CQ32" s="27">
        <v>0</v>
      </c>
      <c r="CR32" s="27">
        <v>0</v>
      </c>
      <c r="CS32" s="27">
        <v>3000</v>
      </c>
      <c r="CT32" s="27">
        <v>4871.7923000000001</v>
      </c>
      <c r="CU32" s="27">
        <v>0</v>
      </c>
      <c r="CV32" s="27">
        <v>0</v>
      </c>
      <c r="CW32" s="27">
        <v>0</v>
      </c>
      <c r="CX32" s="27">
        <v>4871.7923000000001</v>
      </c>
      <c r="CY32" s="27">
        <v>4936.0981000000002</v>
      </c>
      <c r="CZ32" s="27">
        <v>0</v>
      </c>
      <c r="DA32" s="27">
        <v>0</v>
      </c>
      <c r="DB32" s="27">
        <v>0</v>
      </c>
      <c r="DC32" s="27">
        <v>4936.0981000000002</v>
      </c>
      <c r="DD32" s="27">
        <v>5000</v>
      </c>
      <c r="DE32" s="27">
        <v>0</v>
      </c>
      <c r="DF32" s="27">
        <v>0</v>
      </c>
      <c r="DG32" s="27">
        <v>0</v>
      </c>
      <c r="DH32" s="27">
        <v>5000</v>
      </c>
      <c r="DI32" s="27">
        <v>4871.7923000000001</v>
      </c>
      <c r="DJ32" s="27">
        <v>0</v>
      </c>
      <c r="DK32" s="27">
        <v>0</v>
      </c>
      <c r="DL32" s="27">
        <v>0</v>
      </c>
      <c r="DM32" s="27">
        <v>4871.7923000000001</v>
      </c>
      <c r="DN32" s="27">
        <v>4936.0981000000002</v>
      </c>
      <c r="DO32" s="27">
        <v>0</v>
      </c>
      <c r="DP32" s="27">
        <v>0</v>
      </c>
      <c r="DQ32" s="27">
        <v>0</v>
      </c>
      <c r="DR32" s="27">
        <v>4936.0981000000002</v>
      </c>
      <c r="DS32" s="27">
        <v>5000</v>
      </c>
      <c r="DT32" s="27">
        <v>0</v>
      </c>
      <c r="DU32" s="27">
        <v>0</v>
      </c>
      <c r="DV32" s="27">
        <v>0</v>
      </c>
      <c r="DW32" s="27">
        <v>5000</v>
      </c>
      <c r="DX32" s="42" t="s">
        <v>75</v>
      </c>
      <c r="DY32" s="29" t="s">
        <v>76</v>
      </c>
      <c r="DZ32" s="2"/>
    </row>
    <row r="33" spans="1:130" ht="51" x14ac:dyDescent="0.3">
      <c r="A33" s="113"/>
      <c r="B33" s="85"/>
      <c r="C33" s="23" t="s">
        <v>114</v>
      </c>
      <c r="D33" s="23" t="s">
        <v>115</v>
      </c>
      <c r="E33" s="23" t="s">
        <v>116</v>
      </c>
      <c r="F33" s="23"/>
      <c r="G33" s="23"/>
      <c r="H33" s="23"/>
      <c r="I33" s="23"/>
      <c r="J33" s="23"/>
      <c r="K33" s="23"/>
      <c r="L33" s="23"/>
      <c r="M33" s="23"/>
      <c r="N33" s="23"/>
      <c r="O33" s="23"/>
      <c r="P33" s="23"/>
      <c r="Q33" s="23"/>
      <c r="R33" s="23"/>
      <c r="S33" s="23"/>
      <c r="T33" s="23"/>
      <c r="U33" s="23"/>
      <c r="V33" s="23"/>
      <c r="W33" s="23"/>
      <c r="X33" s="23"/>
      <c r="Y33" s="23"/>
      <c r="Z33" s="23"/>
      <c r="AA33" s="23" t="s">
        <v>117</v>
      </c>
      <c r="AB33" s="23" t="s">
        <v>66</v>
      </c>
      <c r="AC33" s="24" t="s">
        <v>118</v>
      </c>
      <c r="AD33" s="23"/>
      <c r="AE33" s="23"/>
      <c r="AF33" s="24"/>
      <c r="AG33" s="25"/>
      <c r="AH33" s="25"/>
      <c r="AI33" s="26"/>
      <c r="AJ33" s="85"/>
      <c r="AK33" s="8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43"/>
      <c r="DY33" s="29" t="s">
        <v>81</v>
      </c>
      <c r="DZ33" s="2"/>
    </row>
    <row r="34" spans="1:130" ht="30.6" x14ac:dyDescent="0.3">
      <c r="A34" s="113"/>
      <c r="B34" s="85"/>
      <c r="C34" s="23" t="s">
        <v>62</v>
      </c>
      <c r="D34" s="23" t="s">
        <v>119</v>
      </c>
      <c r="E34" s="23" t="s">
        <v>64</v>
      </c>
      <c r="F34" s="23"/>
      <c r="G34" s="23"/>
      <c r="H34" s="23"/>
      <c r="I34" s="23"/>
      <c r="J34" s="23"/>
      <c r="K34" s="23"/>
      <c r="L34" s="23"/>
      <c r="M34" s="23"/>
      <c r="N34" s="23"/>
      <c r="O34" s="23"/>
      <c r="P34" s="23"/>
      <c r="Q34" s="23"/>
      <c r="R34" s="23"/>
      <c r="S34" s="23"/>
      <c r="T34" s="23"/>
      <c r="U34" s="23"/>
      <c r="V34" s="23"/>
      <c r="W34" s="23"/>
      <c r="X34" s="23"/>
      <c r="Y34" s="23"/>
      <c r="Z34" s="23"/>
      <c r="AA34" s="23"/>
      <c r="AB34" s="23"/>
      <c r="AC34" s="24"/>
      <c r="AD34" s="23"/>
      <c r="AE34" s="23"/>
      <c r="AF34" s="24"/>
      <c r="AG34" s="25"/>
      <c r="AH34" s="25"/>
      <c r="AI34" s="26"/>
      <c r="AJ34" s="85"/>
      <c r="AK34" s="8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44"/>
      <c r="DY34" s="29" t="s">
        <v>73</v>
      </c>
      <c r="DZ34" s="2"/>
    </row>
    <row r="35" spans="1:130" ht="40.799999999999997" x14ac:dyDescent="0.3">
      <c r="A35" s="112" t="s">
        <v>120</v>
      </c>
      <c r="B35" s="84" t="s">
        <v>121</v>
      </c>
      <c r="C35" s="23" t="s">
        <v>62</v>
      </c>
      <c r="D35" s="23" t="s">
        <v>122</v>
      </c>
      <c r="E35" s="23" t="s">
        <v>64</v>
      </c>
      <c r="F35" s="23"/>
      <c r="G35" s="23" t="s">
        <v>123</v>
      </c>
      <c r="H35" s="23" t="s">
        <v>66</v>
      </c>
      <c r="I35" s="23" t="s">
        <v>124</v>
      </c>
      <c r="J35" s="23" t="s">
        <v>125</v>
      </c>
      <c r="K35" s="23" t="s">
        <v>126</v>
      </c>
      <c r="L35" s="23" t="s">
        <v>66</v>
      </c>
      <c r="M35" s="23" t="s">
        <v>67</v>
      </c>
      <c r="N35" s="23" t="s">
        <v>127</v>
      </c>
      <c r="O35" s="23" t="s">
        <v>126</v>
      </c>
      <c r="P35" s="23" t="s">
        <v>66</v>
      </c>
      <c r="Q35" s="23" t="s">
        <v>67</v>
      </c>
      <c r="R35" s="23" t="s">
        <v>127</v>
      </c>
      <c r="S35" s="23"/>
      <c r="T35" s="23"/>
      <c r="U35" s="23"/>
      <c r="V35" s="23"/>
      <c r="W35" s="23"/>
      <c r="X35" s="23"/>
      <c r="Y35" s="23"/>
      <c r="Z35" s="23"/>
      <c r="AA35" s="23" t="s">
        <v>110</v>
      </c>
      <c r="AB35" s="23" t="s">
        <v>66</v>
      </c>
      <c r="AC35" s="24" t="s">
        <v>111</v>
      </c>
      <c r="AD35" s="23" t="s">
        <v>128</v>
      </c>
      <c r="AE35" s="23" t="s">
        <v>66</v>
      </c>
      <c r="AF35" s="24" t="s">
        <v>129</v>
      </c>
      <c r="AG35" s="25"/>
      <c r="AH35" s="25"/>
      <c r="AI35" s="26"/>
      <c r="AJ35" s="84" t="s">
        <v>130</v>
      </c>
      <c r="AK35" s="86" t="s">
        <v>131</v>
      </c>
      <c r="AL35" s="27">
        <v>391451.23820000002</v>
      </c>
      <c r="AM35" s="27">
        <v>381958.35100000002</v>
      </c>
      <c r="AN35" s="27">
        <v>227796.682</v>
      </c>
      <c r="AO35" s="27">
        <v>227460.03709999999</v>
      </c>
      <c r="AP35" s="27">
        <v>4696.3489</v>
      </c>
      <c r="AQ35" s="27">
        <v>4695.5415000000003</v>
      </c>
      <c r="AR35" s="27">
        <v>0</v>
      </c>
      <c r="AS35" s="27">
        <v>0</v>
      </c>
      <c r="AT35" s="27">
        <v>158958.20730000001</v>
      </c>
      <c r="AU35" s="27">
        <v>149802.77239999999</v>
      </c>
      <c r="AV35" s="27">
        <v>188710.72579999999</v>
      </c>
      <c r="AW35" s="27">
        <v>38870.155599999998</v>
      </c>
      <c r="AX35" s="27">
        <v>14571.6379</v>
      </c>
      <c r="AY35" s="27">
        <v>0</v>
      </c>
      <c r="AZ35" s="27">
        <v>135268.93229999999</v>
      </c>
      <c r="BA35" s="27">
        <v>134032.75109999999</v>
      </c>
      <c r="BB35" s="27">
        <v>10774.855600000001</v>
      </c>
      <c r="BC35" s="27">
        <v>1049.6731</v>
      </c>
      <c r="BD35" s="27">
        <v>0</v>
      </c>
      <c r="BE35" s="27">
        <v>122208.2224</v>
      </c>
      <c r="BF35" s="27">
        <v>118086.56140000001</v>
      </c>
      <c r="BG35" s="27">
        <v>0</v>
      </c>
      <c r="BH35" s="27">
        <v>0</v>
      </c>
      <c r="BI35" s="27">
        <v>0</v>
      </c>
      <c r="BJ35" s="27">
        <v>118086.56140000001</v>
      </c>
      <c r="BK35" s="27">
        <v>118086.56140000001</v>
      </c>
      <c r="BL35" s="27">
        <v>0</v>
      </c>
      <c r="BM35" s="27">
        <v>0</v>
      </c>
      <c r="BN35" s="27">
        <v>0</v>
      </c>
      <c r="BO35" s="27">
        <v>118086.56140000001</v>
      </c>
      <c r="BP35" s="27">
        <v>155214.9014</v>
      </c>
      <c r="BQ35" s="27">
        <v>146141.3143</v>
      </c>
      <c r="BR35" s="27">
        <v>2328.48</v>
      </c>
      <c r="BS35" s="27">
        <v>1991.8351</v>
      </c>
      <c r="BT35" s="27">
        <v>47.52</v>
      </c>
      <c r="BU35" s="27">
        <v>46.712600000000002</v>
      </c>
      <c r="BV35" s="27">
        <v>0</v>
      </c>
      <c r="BW35" s="27">
        <v>0</v>
      </c>
      <c r="BX35" s="27">
        <v>152838.9014</v>
      </c>
      <c r="BY35" s="27">
        <v>144102.7666</v>
      </c>
      <c r="BZ35" s="27">
        <v>150105.34390000001</v>
      </c>
      <c r="CA35" s="27">
        <v>38870.155599999998</v>
      </c>
      <c r="CB35" s="27">
        <v>14571.6379</v>
      </c>
      <c r="CC35" s="27">
        <v>0</v>
      </c>
      <c r="CD35" s="27">
        <v>96663.550399999993</v>
      </c>
      <c r="CE35" s="27">
        <v>132232.75109999999</v>
      </c>
      <c r="CF35" s="27">
        <v>10774.855600000001</v>
      </c>
      <c r="CG35" s="27">
        <v>1049.6731</v>
      </c>
      <c r="CH35" s="27">
        <v>0</v>
      </c>
      <c r="CI35" s="27">
        <v>120408.2224</v>
      </c>
      <c r="CJ35" s="27">
        <v>118086.56140000001</v>
      </c>
      <c r="CK35" s="27">
        <v>0</v>
      </c>
      <c r="CL35" s="27">
        <v>0</v>
      </c>
      <c r="CM35" s="27">
        <v>0</v>
      </c>
      <c r="CN35" s="27">
        <v>118086.56140000001</v>
      </c>
      <c r="CO35" s="27">
        <v>118086.56140000001</v>
      </c>
      <c r="CP35" s="27">
        <v>0</v>
      </c>
      <c r="CQ35" s="27">
        <v>0</v>
      </c>
      <c r="CR35" s="27">
        <v>0</v>
      </c>
      <c r="CS35" s="27">
        <v>118086.56140000001</v>
      </c>
      <c r="CT35" s="27">
        <v>391451.23820000002</v>
      </c>
      <c r="CU35" s="27">
        <v>227796.682</v>
      </c>
      <c r="CV35" s="27">
        <v>4696.3489</v>
      </c>
      <c r="CW35" s="27">
        <v>0</v>
      </c>
      <c r="CX35" s="27">
        <v>158958.20730000001</v>
      </c>
      <c r="CY35" s="27">
        <v>188710.72579999999</v>
      </c>
      <c r="CZ35" s="27">
        <v>38870.155599999998</v>
      </c>
      <c r="DA35" s="27">
        <v>14571.6379</v>
      </c>
      <c r="DB35" s="27">
        <v>0</v>
      </c>
      <c r="DC35" s="27">
        <v>135268.93229999999</v>
      </c>
      <c r="DD35" s="27">
        <v>134032.75109999999</v>
      </c>
      <c r="DE35" s="27">
        <v>10774.855600000001</v>
      </c>
      <c r="DF35" s="27">
        <v>1049.6731</v>
      </c>
      <c r="DG35" s="27">
        <v>0</v>
      </c>
      <c r="DH35" s="27">
        <v>122208.2224</v>
      </c>
      <c r="DI35" s="27">
        <v>155214.9014</v>
      </c>
      <c r="DJ35" s="27">
        <v>2328.48</v>
      </c>
      <c r="DK35" s="27">
        <v>47.52</v>
      </c>
      <c r="DL35" s="27">
        <v>0</v>
      </c>
      <c r="DM35" s="27">
        <v>152838.9014</v>
      </c>
      <c r="DN35" s="27">
        <v>150105.34390000001</v>
      </c>
      <c r="DO35" s="27">
        <v>38870.155599999998</v>
      </c>
      <c r="DP35" s="27">
        <v>14571.6379</v>
      </c>
      <c r="DQ35" s="27">
        <v>0</v>
      </c>
      <c r="DR35" s="27">
        <v>96663.550399999993</v>
      </c>
      <c r="DS35" s="27">
        <v>132232.75109999999</v>
      </c>
      <c r="DT35" s="27">
        <v>10774.855600000001</v>
      </c>
      <c r="DU35" s="27">
        <v>1049.6731</v>
      </c>
      <c r="DV35" s="27">
        <v>0</v>
      </c>
      <c r="DW35" s="27">
        <v>120408.2224</v>
      </c>
      <c r="DX35" s="42" t="s">
        <v>132</v>
      </c>
      <c r="DY35" s="29" t="s">
        <v>76</v>
      </c>
      <c r="DZ35" s="2"/>
    </row>
    <row r="36" spans="1:130" ht="81.599999999999994" x14ac:dyDescent="0.3">
      <c r="A36" s="113"/>
      <c r="B36" s="85"/>
      <c r="C36" s="23" t="s">
        <v>133</v>
      </c>
      <c r="D36" s="23" t="s">
        <v>66</v>
      </c>
      <c r="E36" s="23" t="s">
        <v>134</v>
      </c>
      <c r="F36" s="23"/>
      <c r="G36" s="23"/>
      <c r="H36" s="23"/>
      <c r="I36" s="23"/>
      <c r="J36" s="23"/>
      <c r="K36" s="23"/>
      <c r="L36" s="23"/>
      <c r="M36" s="23"/>
      <c r="N36" s="23"/>
      <c r="O36" s="23"/>
      <c r="P36" s="23"/>
      <c r="Q36" s="23"/>
      <c r="R36" s="23"/>
      <c r="S36" s="23"/>
      <c r="T36" s="23"/>
      <c r="U36" s="23"/>
      <c r="V36" s="23"/>
      <c r="W36" s="23"/>
      <c r="X36" s="23"/>
      <c r="Y36" s="23"/>
      <c r="Z36" s="23"/>
      <c r="AA36" s="23" t="s">
        <v>135</v>
      </c>
      <c r="AB36" s="23" t="s">
        <v>66</v>
      </c>
      <c r="AC36" s="24" t="s">
        <v>136</v>
      </c>
      <c r="AD36" s="23" t="s">
        <v>137</v>
      </c>
      <c r="AE36" s="23" t="s">
        <v>66</v>
      </c>
      <c r="AF36" s="24" t="s">
        <v>138</v>
      </c>
      <c r="AG36" s="25"/>
      <c r="AH36" s="25"/>
      <c r="AI36" s="26"/>
      <c r="AJ36" s="85"/>
      <c r="AK36" s="8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44"/>
      <c r="DY36" s="29" t="s">
        <v>81</v>
      </c>
      <c r="DZ36" s="2"/>
    </row>
    <row r="37" spans="1:130" ht="30.6" x14ac:dyDescent="0.3">
      <c r="A37" s="112" t="s">
        <v>139</v>
      </c>
      <c r="B37" s="84" t="s">
        <v>140</v>
      </c>
      <c r="C37" s="23" t="s">
        <v>141</v>
      </c>
      <c r="D37" s="23" t="s">
        <v>66</v>
      </c>
      <c r="E37" s="23" t="s">
        <v>142</v>
      </c>
      <c r="F37" s="23"/>
      <c r="G37" s="23"/>
      <c r="H37" s="23"/>
      <c r="I37" s="23"/>
      <c r="J37" s="23"/>
      <c r="K37" s="23"/>
      <c r="L37" s="23"/>
      <c r="M37" s="23"/>
      <c r="N37" s="23"/>
      <c r="O37" s="23"/>
      <c r="P37" s="23"/>
      <c r="Q37" s="23"/>
      <c r="R37" s="23"/>
      <c r="S37" s="23"/>
      <c r="T37" s="23"/>
      <c r="U37" s="23"/>
      <c r="V37" s="23"/>
      <c r="W37" s="23"/>
      <c r="X37" s="23"/>
      <c r="Y37" s="23"/>
      <c r="Z37" s="23"/>
      <c r="AA37" s="23" t="s">
        <v>110</v>
      </c>
      <c r="AB37" s="23" t="s">
        <v>66</v>
      </c>
      <c r="AC37" s="24" t="s">
        <v>111</v>
      </c>
      <c r="AD37" s="23"/>
      <c r="AE37" s="23"/>
      <c r="AF37" s="24"/>
      <c r="AG37" s="25"/>
      <c r="AH37" s="25"/>
      <c r="AI37" s="26"/>
      <c r="AJ37" s="84" t="s">
        <v>143</v>
      </c>
      <c r="AK37" s="86" t="s">
        <v>144</v>
      </c>
      <c r="AL37" s="27">
        <v>0</v>
      </c>
      <c r="AM37" s="27">
        <v>0</v>
      </c>
      <c r="AN37" s="27">
        <v>0</v>
      </c>
      <c r="AO37" s="27">
        <v>0</v>
      </c>
      <c r="AP37" s="27">
        <v>0</v>
      </c>
      <c r="AQ37" s="27">
        <v>0</v>
      </c>
      <c r="AR37" s="27">
        <v>0</v>
      </c>
      <c r="AS37" s="27">
        <v>0</v>
      </c>
      <c r="AT37" s="27">
        <v>0</v>
      </c>
      <c r="AU37" s="27">
        <v>0</v>
      </c>
      <c r="AV37" s="27">
        <v>0</v>
      </c>
      <c r="AW37" s="27">
        <v>0</v>
      </c>
      <c r="AX37" s="27">
        <v>0</v>
      </c>
      <c r="AY37" s="27">
        <v>0</v>
      </c>
      <c r="AZ37" s="27">
        <v>0</v>
      </c>
      <c r="BA37" s="27">
        <v>3000</v>
      </c>
      <c r="BB37" s="27">
        <v>0</v>
      </c>
      <c r="BC37" s="27">
        <v>0</v>
      </c>
      <c r="BD37" s="27">
        <v>0</v>
      </c>
      <c r="BE37" s="27">
        <v>3000</v>
      </c>
      <c r="BF37" s="27">
        <v>3000</v>
      </c>
      <c r="BG37" s="27">
        <v>0</v>
      </c>
      <c r="BH37" s="27">
        <v>0</v>
      </c>
      <c r="BI37" s="27">
        <v>0</v>
      </c>
      <c r="BJ37" s="27">
        <v>3000</v>
      </c>
      <c r="BK37" s="27">
        <v>0</v>
      </c>
      <c r="BL37" s="27">
        <v>0</v>
      </c>
      <c r="BM37" s="27">
        <v>0</v>
      </c>
      <c r="BN37" s="27">
        <v>0</v>
      </c>
      <c r="BO37" s="27">
        <v>0</v>
      </c>
      <c r="BP37" s="27">
        <v>0</v>
      </c>
      <c r="BQ37" s="27">
        <v>0</v>
      </c>
      <c r="BR37" s="27">
        <v>0</v>
      </c>
      <c r="BS37" s="27">
        <v>0</v>
      </c>
      <c r="BT37" s="27">
        <v>0</v>
      </c>
      <c r="BU37" s="27">
        <v>0</v>
      </c>
      <c r="BV37" s="27">
        <v>0</v>
      </c>
      <c r="BW37" s="27">
        <v>0</v>
      </c>
      <c r="BX37" s="27">
        <v>0</v>
      </c>
      <c r="BY37" s="27">
        <v>0</v>
      </c>
      <c r="BZ37" s="27">
        <v>0</v>
      </c>
      <c r="CA37" s="27">
        <v>0</v>
      </c>
      <c r="CB37" s="27">
        <v>0</v>
      </c>
      <c r="CC37" s="27">
        <v>0</v>
      </c>
      <c r="CD37" s="27">
        <v>0</v>
      </c>
      <c r="CE37" s="27">
        <v>3000</v>
      </c>
      <c r="CF37" s="27">
        <v>0</v>
      </c>
      <c r="CG37" s="27">
        <v>0</v>
      </c>
      <c r="CH37" s="27">
        <v>0</v>
      </c>
      <c r="CI37" s="27">
        <v>3000</v>
      </c>
      <c r="CJ37" s="27">
        <v>3000</v>
      </c>
      <c r="CK37" s="27">
        <v>0</v>
      </c>
      <c r="CL37" s="27">
        <v>0</v>
      </c>
      <c r="CM37" s="27">
        <v>0</v>
      </c>
      <c r="CN37" s="27">
        <v>3000</v>
      </c>
      <c r="CO37" s="27">
        <v>0</v>
      </c>
      <c r="CP37" s="27">
        <v>0</v>
      </c>
      <c r="CQ37" s="27">
        <v>0</v>
      </c>
      <c r="CR37" s="27">
        <v>0</v>
      </c>
      <c r="CS37" s="27">
        <v>0</v>
      </c>
      <c r="CT37" s="27">
        <v>0</v>
      </c>
      <c r="CU37" s="27">
        <v>0</v>
      </c>
      <c r="CV37" s="27">
        <v>0</v>
      </c>
      <c r="CW37" s="27">
        <v>0</v>
      </c>
      <c r="CX37" s="27">
        <v>0</v>
      </c>
      <c r="CY37" s="27">
        <v>0</v>
      </c>
      <c r="CZ37" s="27">
        <v>0</v>
      </c>
      <c r="DA37" s="27">
        <v>0</v>
      </c>
      <c r="DB37" s="27">
        <v>0</v>
      </c>
      <c r="DC37" s="27">
        <v>0</v>
      </c>
      <c r="DD37" s="27">
        <v>3000</v>
      </c>
      <c r="DE37" s="27">
        <v>0</v>
      </c>
      <c r="DF37" s="27">
        <v>0</v>
      </c>
      <c r="DG37" s="27">
        <v>0</v>
      </c>
      <c r="DH37" s="27">
        <v>3000</v>
      </c>
      <c r="DI37" s="27">
        <v>0</v>
      </c>
      <c r="DJ37" s="27">
        <v>0</v>
      </c>
      <c r="DK37" s="27">
        <v>0</v>
      </c>
      <c r="DL37" s="27">
        <v>0</v>
      </c>
      <c r="DM37" s="27">
        <v>0</v>
      </c>
      <c r="DN37" s="27">
        <v>0</v>
      </c>
      <c r="DO37" s="27">
        <v>0</v>
      </c>
      <c r="DP37" s="27">
        <v>0</v>
      </c>
      <c r="DQ37" s="27">
        <v>0</v>
      </c>
      <c r="DR37" s="27">
        <v>0</v>
      </c>
      <c r="DS37" s="27">
        <v>3000</v>
      </c>
      <c r="DT37" s="27">
        <v>0</v>
      </c>
      <c r="DU37" s="27">
        <v>0</v>
      </c>
      <c r="DV37" s="27">
        <v>0</v>
      </c>
      <c r="DW37" s="27">
        <v>3000</v>
      </c>
      <c r="DX37" s="42" t="s">
        <v>145</v>
      </c>
      <c r="DY37" s="29" t="s">
        <v>76</v>
      </c>
      <c r="DZ37" s="2"/>
    </row>
    <row r="38" spans="1:130" ht="40.799999999999997" x14ac:dyDescent="0.3">
      <c r="A38" s="113"/>
      <c r="B38" s="85"/>
      <c r="C38" s="23" t="s">
        <v>62</v>
      </c>
      <c r="D38" s="23" t="s">
        <v>66</v>
      </c>
      <c r="E38" s="23" t="s">
        <v>64</v>
      </c>
      <c r="F38" s="23"/>
      <c r="G38" s="23"/>
      <c r="H38" s="23"/>
      <c r="I38" s="23"/>
      <c r="J38" s="23"/>
      <c r="K38" s="23"/>
      <c r="L38" s="23"/>
      <c r="M38" s="23"/>
      <c r="N38" s="23"/>
      <c r="O38" s="23"/>
      <c r="P38" s="23"/>
      <c r="Q38" s="23"/>
      <c r="R38" s="23"/>
      <c r="S38" s="23"/>
      <c r="T38" s="23"/>
      <c r="U38" s="23"/>
      <c r="V38" s="23"/>
      <c r="W38" s="23"/>
      <c r="X38" s="23"/>
      <c r="Y38" s="23"/>
      <c r="Z38" s="23"/>
      <c r="AA38" s="23" t="s">
        <v>146</v>
      </c>
      <c r="AB38" s="23" t="s">
        <v>66</v>
      </c>
      <c r="AC38" s="24" t="s">
        <v>147</v>
      </c>
      <c r="AD38" s="23"/>
      <c r="AE38" s="23"/>
      <c r="AF38" s="24"/>
      <c r="AG38" s="25"/>
      <c r="AH38" s="25"/>
      <c r="AI38" s="26"/>
      <c r="AJ38" s="85"/>
      <c r="AK38" s="8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44"/>
      <c r="DY38" s="29" t="s">
        <v>81</v>
      </c>
      <c r="DZ38" s="2"/>
    </row>
    <row r="39" spans="1:130" ht="40.799999999999997" x14ac:dyDescent="0.3">
      <c r="A39" s="112" t="s">
        <v>148</v>
      </c>
      <c r="B39" s="84" t="s">
        <v>149</v>
      </c>
      <c r="C39" s="23" t="s">
        <v>150</v>
      </c>
      <c r="D39" s="23" t="s">
        <v>66</v>
      </c>
      <c r="E39" s="23" t="s">
        <v>151</v>
      </c>
      <c r="F39" s="23"/>
      <c r="G39" s="23"/>
      <c r="H39" s="23"/>
      <c r="I39" s="23"/>
      <c r="J39" s="23"/>
      <c r="K39" s="23" t="s">
        <v>152</v>
      </c>
      <c r="L39" s="23" t="s">
        <v>66</v>
      </c>
      <c r="M39" s="23" t="s">
        <v>153</v>
      </c>
      <c r="N39" s="23"/>
      <c r="O39" s="23"/>
      <c r="P39" s="23"/>
      <c r="Q39" s="23"/>
      <c r="R39" s="23"/>
      <c r="S39" s="23"/>
      <c r="T39" s="23"/>
      <c r="U39" s="23"/>
      <c r="V39" s="23"/>
      <c r="W39" s="23"/>
      <c r="X39" s="23"/>
      <c r="Y39" s="23"/>
      <c r="Z39" s="23"/>
      <c r="AA39" s="23" t="s">
        <v>154</v>
      </c>
      <c r="AB39" s="23" t="s">
        <v>66</v>
      </c>
      <c r="AC39" s="24" t="s">
        <v>147</v>
      </c>
      <c r="AD39" s="23" t="s">
        <v>155</v>
      </c>
      <c r="AE39" s="23" t="s">
        <v>66</v>
      </c>
      <c r="AF39" s="24" t="s">
        <v>156</v>
      </c>
      <c r="AG39" s="25"/>
      <c r="AH39" s="25"/>
      <c r="AI39" s="26"/>
      <c r="AJ39" s="84" t="s">
        <v>112</v>
      </c>
      <c r="AK39" s="86" t="s">
        <v>157</v>
      </c>
      <c r="AL39" s="27">
        <v>46.686100000000003</v>
      </c>
      <c r="AM39" s="27">
        <v>9.0749999999999993</v>
      </c>
      <c r="AN39" s="27">
        <v>0</v>
      </c>
      <c r="AO39" s="27">
        <v>0</v>
      </c>
      <c r="AP39" s="27">
        <v>0</v>
      </c>
      <c r="AQ39" s="27">
        <v>0</v>
      </c>
      <c r="AR39" s="27">
        <v>0</v>
      </c>
      <c r="AS39" s="27">
        <v>0</v>
      </c>
      <c r="AT39" s="27">
        <v>46.686100000000003</v>
      </c>
      <c r="AU39" s="27">
        <v>9.0749999999999993</v>
      </c>
      <c r="AV39" s="27">
        <v>292.93259999999998</v>
      </c>
      <c r="AW39" s="27">
        <v>0</v>
      </c>
      <c r="AX39" s="27">
        <v>0</v>
      </c>
      <c r="AY39" s="27">
        <v>0</v>
      </c>
      <c r="AZ39" s="27">
        <v>292.93259999999998</v>
      </c>
      <c r="BA39" s="27">
        <v>85</v>
      </c>
      <c r="BB39" s="27">
        <v>0</v>
      </c>
      <c r="BC39" s="27">
        <v>0</v>
      </c>
      <c r="BD39" s="27">
        <v>0</v>
      </c>
      <c r="BE39" s="27">
        <v>85</v>
      </c>
      <c r="BF39" s="27">
        <v>85</v>
      </c>
      <c r="BG39" s="27">
        <v>0</v>
      </c>
      <c r="BH39" s="27">
        <v>0</v>
      </c>
      <c r="BI39" s="27">
        <v>0</v>
      </c>
      <c r="BJ39" s="27">
        <v>85</v>
      </c>
      <c r="BK39" s="27">
        <v>85</v>
      </c>
      <c r="BL39" s="27">
        <v>0</v>
      </c>
      <c r="BM39" s="27">
        <v>0</v>
      </c>
      <c r="BN39" s="27">
        <v>0</v>
      </c>
      <c r="BO39" s="27">
        <v>85</v>
      </c>
      <c r="BP39" s="27">
        <v>46.686100000000003</v>
      </c>
      <c r="BQ39" s="27">
        <v>9.0749999999999993</v>
      </c>
      <c r="BR39" s="27">
        <v>0</v>
      </c>
      <c r="BS39" s="27">
        <v>0</v>
      </c>
      <c r="BT39" s="27">
        <v>0</v>
      </c>
      <c r="BU39" s="27">
        <v>0</v>
      </c>
      <c r="BV39" s="27">
        <v>0</v>
      </c>
      <c r="BW39" s="27">
        <v>0</v>
      </c>
      <c r="BX39" s="27">
        <v>46.686100000000003</v>
      </c>
      <c r="BY39" s="27">
        <v>9.0749999999999993</v>
      </c>
      <c r="BZ39" s="27">
        <v>292.93259999999998</v>
      </c>
      <c r="CA39" s="27">
        <v>0</v>
      </c>
      <c r="CB39" s="27">
        <v>0</v>
      </c>
      <c r="CC39" s="27">
        <v>0</v>
      </c>
      <c r="CD39" s="27">
        <v>292.93259999999998</v>
      </c>
      <c r="CE39" s="27">
        <v>85</v>
      </c>
      <c r="CF39" s="27">
        <v>0</v>
      </c>
      <c r="CG39" s="27">
        <v>0</v>
      </c>
      <c r="CH39" s="27">
        <v>0</v>
      </c>
      <c r="CI39" s="27">
        <v>85</v>
      </c>
      <c r="CJ39" s="27">
        <v>85</v>
      </c>
      <c r="CK39" s="27">
        <v>0</v>
      </c>
      <c r="CL39" s="27">
        <v>0</v>
      </c>
      <c r="CM39" s="27">
        <v>0</v>
      </c>
      <c r="CN39" s="27">
        <v>85</v>
      </c>
      <c r="CO39" s="27">
        <v>85</v>
      </c>
      <c r="CP39" s="27">
        <v>0</v>
      </c>
      <c r="CQ39" s="27">
        <v>0</v>
      </c>
      <c r="CR39" s="27">
        <v>0</v>
      </c>
      <c r="CS39" s="27">
        <v>85</v>
      </c>
      <c r="CT39" s="27">
        <v>46.686100000000003</v>
      </c>
      <c r="CU39" s="27">
        <v>0</v>
      </c>
      <c r="CV39" s="27">
        <v>0</v>
      </c>
      <c r="CW39" s="27">
        <v>0</v>
      </c>
      <c r="CX39" s="27">
        <v>46.686100000000003</v>
      </c>
      <c r="CY39" s="27">
        <v>292.93259999999998</v>
      </c>
      <c r="CZ39" s="27">
        <v>0</v>
      </c>
      <c r="DA39" s="27">
        <v>0</v>
      </c>
      <c r="DB39" s="27">
        <v>0</v>
      </c>
      <c r="DC39" s="27">
        <v>292.93259999999998</v>
      </c>
      <c r="DD39" s="27">
        <v>85</v>
      </c>
      <c r="DE39" s="27">
        <v>0</v>
      </c>
      <c r="DF39" s="27">
        <v>0</v>
      </c>
      <c r="DG39" s="27">
        <v>0</v>
      </c>
      <c r="DH39" s="27">
        <v>85</v>
      </c>
      <c r="DI39" s="27">
        <v>46.686100000000003</v>
      </c>
      <c r="DJ39" s="27">
        <v>0</v>
      </c>
      <c r="DK39" s="27">
        <v>0</v>
      </c>
      <c r="DL39" s="27">
        <v>0</v>
      </c>
      <c r="DM39" s="27">
        <v>46.686100000000003</v>
      </c>
      <c r="DN39" s="27">
        <v>292.93259999999998</v>
      </c>
      <c r="DO39" s="27">
        <v>0</v>
      </c>
      <c r="DP39" s="27">
        <v>0</v>
      </c>
      <c r="DQ39" s="27">
        <v>0</v>
      </c>
      <c r="DR39" s="27">
        <v>292.93259999999998</v>
      </c>
      <c r="DS39" s="27">
        <v>85</v>
      </c>
      <c r="DT39" s="27">
        <v>0</v>
      </c>
      <c r="DU39" s="27">
        <v>0</v>
      </c>
      <c r="DV39" s="27">
        <v>0</v>
      </c>
      <c r="DW39" s="27">
        <v>85</v>
      </c>
      <c r="DX39" s="42" t="s">
        <v>158</v>
      </c>
      <c r="DY39" s="29" t="s">
        <v>76</v>
      </c>
      <c r="DZ39" s="2"/>
    </row>
    <row r="40" spans="1:130" ht="30.6" x14ac:dyDescent="0.3">
      <c r="A40" s="113"/>
      <c r="B40" s="85"/>
      <c r="C40" s="23" t="s">
        <v>159</v>
      </c>
      <c r="D40" s="23" t="s">
        <v>66</v>
      </c>
      <c r="E40" s="23" t="s">
        <v>160</v>
      </c>
      <c r="F40" s="23"/>
      <c r="G40" s="23"/>
      <c r="H40" s="23"/>
      <c r="I40" s="23"/>
      <c r="J40" s="23"/>
      <c r="K40" s="23"/>
      <c r="L40" s="23"/>
      <c r="M40" s="23"/>
      <c r="N40" s="23"/>
      <c r="O40" s="23"/>
      <c r="P40" s="23"/>
      <c r="Q40" s="23"/>
      <c r="R40" s="23"/>
      <c r="S40" s="23"/>
      <c r="T40" s="23"/>
      <c r="U40" s="23"/>
      <c r="V40" s="23"/>
      <c r="W40" s="23"/>
      <c r="X40" s="23"/>
      <c r="Y40" s="23"/>
      <c r="Z40" s="23"/>
      <c r="AA40" s="23"/>
      <c r="AB40" s="23"/>
      <c r="AC40" s="24"/>
      <c r="AD40" s="23"/>
      <c r="AE40" s="23"/>
      <c r="AF40" s="24"/>
      <c r="AG40" s="25"/>
      <c r="AH40" s="25"/>
      <c r="AI40" s="26"/>
      <c r="AJ40" s="85"/>
      <c r="AK40" s="8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43"/>
      <c r="DY40" s="29" t="s">
        <v>81</v>
      </c>
      <c r="DZ40" s="2"/>
    </row>
    <row r="41" spans="1:130" ht="30.6" x14ac:dyDescent="0.3">
      <c r="A41" s="113"/>
      <c r="B41" s="85"/>
      <c r="C41" s="23" t="s">
        <v>62</v>
      </c>
      <c r="D41" s="23" t="s">
        <v>161</v>
      </c>
      <c r="E41" s="23" t="s">
        <v>64</v>
      </c>
      <c r="F41" s="23"/>
      <c r="G41" s="23"/>
      <c r="H41" s="23"/>
      <c r="I41" s="23"/>
      <c r="J41" s="23"/>
      <c r="K41" s="23"/>
      <c r="L41" s="23"/>
      <c r="M41" s="23"/>
      <c r="N41" s="23"/>
      <c r="O41" s="23"/>
      <c r="P41" s="23"/>
      <c r="Q41" s="23"/>
      <c r="R41" s="23"/>
      <c r="S41" s="23"/>
      <c r="T41" s="23"/>
      <c r="U41" s="23"/>
      <c r="V41" s="23"/>
      <c r="W41" s="23"/>
      <c r="X41" s="23"/>
      <c r="Y41" s="23"/>
      <c r="Z41" s="23"/>
      <c r="AA41" s="23"/>
      <c r="AB41" s="23"/>
      <c r="AC41" s="24"/>
      <c r="AD41" s="23"/>
      <c r="AE41" s="23"/>
      <c r="AF41" s="24"/>
      <c r="AG41" s="25"/>
      <c r="AH41" s="25"/>
      <c r="AI41" s="26"/>
      <c r="AJ41" s="85"/>
      <c r="AK41" s="8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43"/>
      <c r="DY41" s="29" t="s">
        <v>73</v>
      </c>
      <c r="DZ41" s="2"/>
    </row>
    <row r="42" spans="1:130" ht="30.6" x14ac:dyDescent="0.3">
      <c r="A42" s="113"/>
      <c r="B42" s="85"/>
      <c r="C42" s="23" t="s">
        <v>162</v>
      </c>
      <c r="D42" s="23" t="s">
        <v>163</v>
      </c>
      <c r="E42" s="23" t="s">
        <v>164</v>
      </c>
      <c r="F42" s="23"/>
      <c r="G42" s="23"/>
      <c r="H42" s="23"/>
      <c r="I42" s="23"/>
      <c r="J42" s="23"/>
      <c r="K42" s="23"/>
      <c r="L42" s="23"/>
      <c r="M42" s="23"/>
      <c r="N42" s="23"/>
      <c r="O42" s="23"/>
      <c r="P42" s="23"/>
      <c r="Q42" s="23"/>
      <c r="R42" s="23"/>
      <c r="S42" s="23"/>
      <c r="T42" s="23"/>
      <c r="U42" s="23"/>
      <c r="V42" s="23"/>
      <c r="W42" s="23"/>
      <c r="X42" s="23"/>
      <c r="Y42" s="23"/>
      <c r="Z42" s="23"/>
      <c r="AA42" s="23"/>
      <c r="AB42" s="23"/>
      <c r="AC42" s="24"/>
      <c r="AD42" s="23"/>
      <c r="AE42" s="23"/>
      <c r="AF42" s="24"/>
      <c r="AG42" s="25"/>
      <c r="AH42" s="25"/>
      <c r="AI42" s="26"/>
      <c r="AJ42" s="85"/>
      <c r="AK42" s="8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44"/>
      <c r="DY42" s="29" t="s">
        <v>165</v>
      </c>
      <c r="DZ42" s="2"/>
    </row>
    <row r="43" spans="1:130" ht="40.799999999999997" x14ac:dyDescent="0.3">
      <c r="A43" s="112" t="s">
        <v>166</v>
      </c>
      <c r="B43" s="84" t="s">
        <v>167</v>
      </c>
      <c r="C43" s="23" t="s">
        <v>168</v>
      </c>
      <c r="D43" s="23" t="s">
        <v>66</v>
      </c>
      <c r="E43" s="23" t="s">
        <v>169</v>
      </c>
      <c r="F43" s="23"/>
      <c r="G43" s="23"/>
      <c r="H43" s="23"/>
      <c r="I43" s="23"/>
      <c r="J43" s="23"/>
      <c r="K43" s="23" t="s">
        <v>170</v>
      </c>
      <c r="L43" s="23" t="s">
        <v>66</v>
      </c>
      <c r="M43" s="23" t="s">
        <v>108</v>
      </c>
      <c r="N43" s="23" t="s">
        <v>171</v>
      </c>
      <c r="O43" s="23" t="s">
        <v>170</v>
      </c>
      <c r="P43" s="23" t="s">
        <v>66</v>
      </c>
      <c r="Q43" s="23" t="s">
        <v>108</v>
      </c>
      <c r="R43" s="23" t="s">
        <v>171</v>
      </c>
      <c r="S43" s="23"/>
      <c r="T43" s="23"/>
      <c r="U43" s="23"/>
      <c r="V43" s="23"/>
      <c r="W43" s="23"/>
      <c r="X43" s="23"/>
      <c r="Y43" s="23"/>
      <c r="Z43" s="23"/>
      <c r="AA43" s="23" t="s">
        <v>110</v>
      </c>
      <c r="AB43" s="23" t="s">
        <v>66</v>
      </c>
      <c r="AC43" s="24" t="s">
        <v>111</v>
      </c>
      <c r="AD43" s="23" t="s">
        <v>172</v>
      </c>
      <c r="AE43" s="23" t="s">
        <v>66</v>
      </c>
      <c r="AF43" s="24" t="s">
        <v>173</v>
      </c>
      <c r="AG43" s="25"/>
      <c r="AH43" s="25"/>
      <c r="AI43" s="26"/>
      <c r="AJ43" s="84" t="s">
        <v>174</v>
      </c>
      <c r="AK43" s="86" t="s">
        <v>175</v>
      </c>
      <c r="AL43" s="27">
        <v>8381.8107</v>
      </c>
      <c r="AM43" s="27">
        <v>8374.3433000000005</v>
      </c>
      <c r="AN43" s="27">
        <v>0</v>
      </c>
      <c r="AO43" s="27">
        <v>0</v>
      </c>
      <c r="AP43" s="27">
        <v>0</v>
      </c>
      <c r="AQ43" s="27">
        <v>0</v>
      </c>
      <c r="AR43" s="27">
        <v>0</v>
      </c>
      <c r="AS43" s="27">
        <v>0</v>
      </c>
      <c r="AT43" s="27">
        <v>8381.8107</v>
      </c>
      <c r="AU43" s="27">
        <v>8374.3433000000005</v>
      </c>
      <c r="AV43" s="27">
        <v>8913.5015999999996</v>
      </c>
      <c r="AW43" s="27">
        <v>0</v>
      </c>
      <c r="AX43" s="27">
        <v>0</v>
      </c>
      <c r="AY43" s="27">
        <v>0</v>
      </c>
      <c r="AZ43" s="27">
        <v>8913.5015999999996</v>
      </c>
      <c r="BA43" s="27">
        <v>7880.7</v>
      </c>
      <c r="BB43" s="27">
        <v>0</v>
      </c>
      <c r="BC43" s="27">
        <v>0</v>
      </c>
      <c r="BD43" s="27">
        <v>0</v>
      </c>
      <c r="BE43" s="27">
        <v>7880.7</v>
      </c>
      <c r="BF43" s="27">
        <v>6980.7</v>
      </c>
      <c r="BG43" s="27">
        <v>0</v>
      </c>
      <c r="BH43" s="27">
        <v>0</v>
      </c>
      <c r="BI43" s="27">
        <v>0</v>
      </c>
      <c r="BJ43" s="27">
        <v>6980.7</v>
      </c>
      <c r="BK43" s="27">
        <v>6980.7</v>
      </c>
      <c r="BL43" s="27">
        <v>0</v>
      </c>
      <c r="BM43" s="27">
        <v>0</v>
      </c>
      <c r="BN43" s="27">
        <v>0</v>
      </c>
      <c r="BO43" s="27">
        <v>6980.7</v>
      </c>
      <c r="BP43" s="27">
        <v>8381.8107</v>
      </c>
      <c r="BQ43" s="27">
        <v>8374.3433000000005</v>
      </c>
      <c r="BR43" s="27">
        <v>0</v>
      </c>
      <c r="BS43" s="27">
        <v>0</v>
      </c>
      <c r="BT43" s="27">
        <v>0</v>
      </c>
      <c r="BU43" s="27">
        <v>0</v>
      </c>
      <c r="BV43" s="27">
        <v>0</v>
      </c>
      <c r="BW43" s="27">
        <v>0</v>
      </c>
      <c r="BX43" s="27">
        <v>8381.8107</v>
      </c>
      <c r="BY43" s="27">
        <v>8374.3433000000005</v>
      </c>
      <c r="BZ43" s="27">
        <v>8913.5015999999996</v>
      </c>
      <c r="CA43" s="27">
        <v>0</v>
      </c>
      <c r="CB43" s="27">
        <v>0</v>
      </c>
      <c r="CC43" s="27">
        <v>0</v>
      </c>
      <c r="CD43" s="27">
        <v>8913.5015999999996</v>
      </c>
      <c r="CE43" s="27">
        <v>7880.7</v>
      </c>
      <c r="CF43" s="27">
        <v>0</v>
      </c>
      <c r="CG43" s="27">
        <v>0</v>
      </c>
      <c r="CH43" s="27">
        <v>0</v>
      </c>
      <c r="CI43" s="27">
        <v>7880.7</v>
      </c>
      <c r="CJ43" s="27">
        <v>6980.7</v>
      </c>
      <c r="CK43" s="27">
        <v>0</v>
      </c>
      <c r="CL43" s="27">
        <v>0</v>
      </c>
      <c r="CM43" s="27">
        <v>0</v>
      </c>
      <c r="CN43" s="27">
        <v>6980.7</v>
      </c>
      <c r="CO43" s="27">
        <v>6980.7</v>
      </c>
      <c r="CP43" s="27">
        <v>0</v>
      </c>
      <c r="CQ43" s="27">
        <v>0</v>
      </c>
      <c r="CR43" s="27">
        <v>0</v>
      </c>
      <c r="CS43" s="27">
        <v>6980.7</v>
      </c>
      <c r="CT43" s="27">
        <v>8381.8107</v>
      </c>
      <c r="CU43" s="27">
        <v>0</v>
      </c>
      <c r="CV43" s="27">
        <v>0</v>
      </c>
      <c r="CW43" s="27">
        <v>0</v>
      </c>
      <c r="CX43" s="27">
        <v>8381.8107</v>
      </c>
      <c r="CY43" s="27">
        <v>8913.5015999999996</v>
      </c>
      <c r="CZ43" s="27">
        <v>0</v>
      </c>
      <c r="DA43" s="27">
        <v>0</v>
      </c>
      <c r="DB43" s="27">
        <v>0</v>
      </c>
      <c r="DC43" s="27">
        <v>8913.5015999999996</v>
      </c>
      <c r="DD43" s="27">
        <v>7880.7</v>
      </c>
      <c r="DE43" s="27">
        <v>0</v>
      </c>
      <c r="DF43" s="27">
        <v>0</v>
      </c>
      <c r="DG43" s="27">
        <v>0</v>
      </c>
      <c r="DH43" s="27">
        <v>7880.7</v>
      </c>
      <c r="DI43" s="27">
        <v>8381.8107</v>
      </c>
      <c r="DJ43" s="27">
        <v>0</v>
      </c>
      <c r="DK43" s="27">
        <v>0</v>
      </c>
      <c r="DL43" s="27">
        <v>0</v>
      </c>
      <c r="DM43" s="27">
        <v>8381.8107</v>
      </c>
      <c r="DN43" s="27">
        <v>8913.5015999999996</v>
      </c>
      <c r="DO43" s="27">
        <v>0</v>
      </c>
      <c r="DP43" s="27">
        <v>0</v>
      </c>
      <c r="DQ43" s="27">
        <v>0</v>
      </c>
      <c r="DR43" s="27">
        <v>8913.5015999999996</v>
      </c>
      <c r="DS43" s="27">
        <v>7880.7</v>
      </c>
      <c r="DT43" s="27">
        <v>0</v>
      </c>
      <c r="DU43" s="27">
        <v>0</v>
      </c>
      <c r="DV43" s="27">
        <v>0</v>
      </c>
      <c r="DW43" s="27">
        <v>7880.7</v>
      </c>
      <c r="DX43" s="42" t="s">
        <v>176</v>
      </c>
      <c r="DY43" s="29" t="s">
        <v>76</v>
      </c>
      <c r="DZ43" s="2"/>
    </row>
    <row r="44" spans="1:130" ht="51" x14ac:dyDescent="0.3">
      <c r="A44" s="113"/>
      <c r="B44" s="85"/>
      <c r="C44" s="23" t="s">
        <v>62</v>
      </c>
      <c r="D44" s="23" t="s">
        <v>177</v>
      </c>
      <c r="E44" s="23" t="s">
        <v>64</v>
      </c>
      <c r="F44" s="23"/>
      <c r="G44" s="23"/>
      <c r="H44" s="23"/>
      <c r="I44" s="23"/>
      <c r="J44" s="23"/>
      <c r="K44" s="23"/>
      <c r="L44" s="23"/>
      <c r="M44" s="23"/>
      <c r="N44" s="23"/>
      <c r="O44" s="23"/>
      <c r="P44" s="23"/>
      <c r="Q44" s="23"/>
      <c r="R44" s="23"/>
      <c r="S44" s="23"/>
      <c r="T44" s="23"/>
      <c r="U44" s="23"/>
      <c r="V44" s="23"/>
      <c r="W44" s="23"/>
      <c r="X44" s="23"/>
      <c r="Y44" s="23"/>
      <c r="Z44" s="23"/>
      <c r="AA44" s="23" t="s">
        <v>178</v>
      </c>
      <c r="AB44" s="23" t="s">
        <v>66</v>
      </c>
      <c r="AC44" s="24" t="s">
        <v>179</v>
      </c>
      <c r="AD44" s="23"/>
      <c r="AE44" s="23"/>
      <c r="AF44" s="24"/>
      <c r="AG44" s="25"/>
      <c r="AH44" s="25"/>
      <c r="AI44" s="26"/>
      <c r="AJ44" s="85"/>
      <c r="AK44" s="8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44"/>
      <c r="DY44" s="29" t="s">
        <v>81</v>
      </c>
      <c r="DZ44" s="2"/>
    </row>
    <row r="45" spans="1:130" ht="40.799999999999997" x14ac:dyDescent="0.3">
      <c r="A45" s="112" t="s">
        <v>180</v>
      </c>
      <c r="B45" s="84" t="s">
        <v>181</v>
      </c>
      <c r="C45" s="23" t="s">
        <v>182</v>
      </c>
      <c r="D45" s="23" t="s">
        <v>66</v>
      </c>
      <c r="E45" s="23" t="s">
        <v>183</v>
      </c>
      <c r="F45" s="23"/>
      <c r="G45" s="23" t="s">
        <v>123</v>
      </c>
      <c r="H45" s="23" t="s">
        <v>66</v>
      </c>
      <c r="I45" s="23" t="s">
        <v>124</v>
      </c>
      <c r="J45" s="23" t="s">
        <v>125</v>
      </c>
      <c r="K45" s="23" t="s">
        <v>170</v>
      </c>
      <c r="L45" s="23" t="s">
        <v>66</v>
      </c>
      <c r="M45" s="23" t="s">
        <v>108</v>
      </c>
      <c r="N45" s="23" t="s">
        <v>171</v>
      </c>
      <c r="O45" s="23" t="s">
        <v>170</v>
      </c>
      <c r="P45" s="23" t="s">
        <v>66</v>
      </c>
      <c r="Q45" s="23" t="s">
        <v>108</v>
      </c>
      <c r="R45" s="23" t="s">
        <v>171</v>
      </c>
      <c r="S45" s="23"/>
      <c r="T45" s="23"/>
      <c r="U45" s="23"/>
      <c r="V45" s="23"/>
      <c r="W45" s="23"/>
      <c r="X45" s="23"/>
      <c r="Y45" s="23"/>
      <c r="Z45" s="23"/>
      <c r="AA45" s="23" t="s">
        <v>110</v>
      </c>
      <c r="AB45" s="23" t="s">
        <v>66</v>
      </c>
      <c r="AC45" s="24" t="s">
        <v>111</v>
      </c>
      <c r="AD45" s="23" t="s">
        <v>172</v>
      </c>
      <c r="AE45" s="23" t="s">
        <v>66</v>
      </c>
      <c r="AF45" s="24" t="s">
        <v>173</v>
      </c>
      <c r="AG45" s="25"/>
      <c r="AH45" s="25"/>
      <c r="AI45" s="26"/>
      <c r="AJ45" s="84" t="s">
        <v>174</v>
      </c>
      <c r="AK45" s="86" t="s">
        <v>175</v>
      </c>
      <c r="AL45" s="27">
        <v>13448.894700000001</v>
      </c>
      <c r="AM45" s="27">
        <v>13358.0556</v>
      </c>
      <c r="AN45" s="27">
        <v>110.3541</v>
      </c>
      <c r="AO45" s="27">
        <v>110.3541</v>
      </c>
      <c r="AP45" s="27">
        <v>38.145899999999997</v>
      </c>
      <c r="AQ45" s="27">
        <v>38.145899999999997</v>
      </c>
      <c r="AR45" s="27">
        <v>0</v>
      </c>
      <c r="AS45" s="27">
        <v>0</v>
      </c>
      <c r="AT45" s="27">
        <v>13300.394700000001</v>
      </c>
      <c r="AU45" s="27">
        <v>13209.5556</v>
      </c>
      <c r="AV45" s="27">
        <v>9390.9627999999993</v>
      </c>
      <c r="AW45" s="27">
        <v>227.70189999999999</v>
      </c>
      <c r="AX45" s="27">
        <v>56.023400000000002</v>
      </c>
      <c r="AY45" s="27">
        <v>0</v>
      </c>
      <c r="AZ45" s="27">
        <v>9107.2374999999993</v>
      </c>
      <c r="BA45" s="27">
        <v>10427.200000000001</v>
      </c>
      <c r="BB45" s="27">
        <v>0</v>
      </c>
      <c r="BC45" s="27">
        <v>0</v>
      </c>
      <c r="BD45" s="27">
        <v>0</v>
      </c>
      <c r="BE45" s="27">
        <v>10427.200000000001</v>
      </c>
      <c r="BF45" s="27">
        <v>9812.2000000000007</v>
      </c>
      <c r="BG45" s="27">
        <v>0</v>
      </c>
      <c r="BH45" s="27">
        <v>0</v>
      </c>
      <c r="BI45" s="27">
        <v>0</v>
      </c>
      <c r="BJ45" s="27">
        <v>9812.2000000000007</v>
      </c>
      <c r="BK45" s="27">
        <v>9812.2000000000007</v>
      </c>
      <c r="BL45" s="27">
        <v>0</v>
      </c>
      <c r="BM45" s="27">
        <v>0</v>
      </c>
      <c r="BN45" s="27">
        <v>0</v>
      </c>
      <c r="BO45" s="27">
        <v>9812.2000000000007</v>
      </c>
      <c r="BP45" s="27">
        <v>13435.9807</v>
      </c>
      <c r="BQ45" s="27">
        <v>13345.141600000001</v>
      </c>
      <c r="BR45" s="27">
        <v>110.3541</v>
      </c>
      <c r="BS45" s="27">
        <v>110.3541</v>
      </c>
      <c r="BT45" s="27">
        <v>38.145899999999997</v>
      </c>
      <c r="BU45" s="27">
        <v>38.145899999999997</v>
      </c>
      <c r="BV45" s="27">
        <v>0</v>
      </c>
      <c r="BW45" s="27">
        <v>0</v>
      </c>
      <c r="BX45" s="27">
        <v>13287.4807</v>
      </c>
      <c r="BY45" s="27">
        <v>13196.641600000001</v>
      </c>
      <c r="BZ45" s="27">
        <v>9390.9627999999993</v>
      </c>
      <c r="CA45" s="27">
        <v>227.70189999999999</v>
      </c>
      <c r="CB45" s="27">
        <v>56.023400000000002</v>
      </c>
      <c r="CC45" s="27">
        <v>0</v>
      </c>
      <c r="CD45" s="27">
        <v>9107.2374999999993</v>
      </c>
      <c r="CE45" s="27">
        <v>10427.200000000001</v>
      </c>
      <c r="CF45" s="27">
        <v>0</v>
      </c>
      <c r="CG45" s="27">
        <v>0</v>
      </c>
      <c r="CH45" s="27">
        <v>0</v>
      </c>
      <c r="CI45" s="27">
        <v>10427.200000000001</v>
      </c>
      <c r="CJ45" s="27">
        <v>9812.2000000000007</v>
      </c>
      <c r="CK45" s="27">
        <v>0</v>
      </c>
      <c r="CL45" s="27">
        <v>0</v>
      </c>
      <c r="CM45" s="27">
        <v>0</v>
      </c>
      <c r="CN45" s="27">
        <v>9812.2000000000007</v>
      </c>
      <c r="CO45" s="27">
        <v>9812.2000000000007</v>
      </c>
      <c r="CP45" s="27">
        <v>0</v>
      </c>
      <c r="CQ45" s="27">
        <v>0</v>
      </c>
      <c r="CR45" s="27">
        <v>0</v>
      </c>
      <c r="CS45" s="27">
        <v>9812.2000000000007</v>
      </c>
      <c r="CT45" s="27">
        <v>13448.894700000001</v>
      </c>
      <c r="CU45" s="27">
        <v>110.3541</v>
      </c>
      <c r="CV45" s="27">
        <v>38.145899999999997</v>
      </c>
      <c r="CW45" s="27">
        <v>0</v>
      </c>
      <c r="CX45" s="27">
        <v>13300.394700000001</v>
      </c>
      <c r="CY45" s="27">
        <v>9390.9627999999993</v>
      </c>
      <c r="CZ45" s="27">
        <v>227.70189999999999</v>
      </c>
      <c r="DA45" s="27">
        <v>56.023400000000002</v>
      </c>
      <c r="DB45" s="27">
        <v>0</v>
      </c>
      <c r="DC45" s="27">
        <v>9107.2374999999993</v>
      </c>
      <c r="DD45" s="27">
        <v>10427.200000000001</v>
      </c>
      <c r="DE45" s="27">
        <v>0</v>
      </c>
      <c r="DF45" s="27">
        <v>0</v>
      </c>
      <c r="DG45" s="27">
        <v>0</v>
      </c>
      <c r="DH45" s="27">
        <v>10427.200000000001</v>
      </c>
      <c r="DI45" s="27">
        <v>13435.9807</v>
      </c>
      <c r="DJ45" s="27">
        <v>110.3541</v>
      </c>
      <c r="DK45" s="27">
        <v>38.145899999999997</v>
      </c>
      <c r="DL45" s="27">
        <v>0</v>
      </c>
      <c r="DM45" s="27">
        <v>13287.4807</v>
      </c>
      <c r="DN45" s="27">
        <v>9390.9627999999993</v>
      </c>
      <c r="DO45" s="27">
        <v>227.70189999999999</v>
      </c>
      <c r="DP45" s="27">
        <v>56.023400000000002</v>
      </c>
      <c r="DQ45" s="27">
        <v>0</v>
      </c>
      <c r="DR45" s="27">
        <v>9107.2374999999993</v>
      </c>
      <c r="DS45" s="27">
        <v>10427.200000000001</v>
      </c>
      <c r="DT45" s="27">
        <v>0</v>
      </c>
      <c r="DU45" s="27">
        <v>0</v>
      </c>
      <c r="DV45" s="27">
        <v>0</v>
      </c>
      <c r="DW45" s="27">
        <v>10427.200000000001</v>
      </c>
      <c r="DX45" s="42" t="s">
        <v>176</v>
      </c>
      <c r="DY45" s="29" t="s">
        <v>76</v>
      </c>
      <c r="DZ45" s="2"/>
    </row>
    <row r="46" spans="1:130" ht="40.799999999999997" x14ac:dyDescent="0.3">
      <c r="A46" s="113"/>
      <c r="B46" s="85"/>
      <c r="C46" s="23" t="s">
        <v>184</v>
      </c>
      <c r="D46" s="23" t="s">
        <v>185</v>
      </c>
      <c r="E46" s="23" t="s">
        <v>186</v>
      </c>
      <c r="F46" s="23"/>
      <c r="G46" s="23"/>
      <c r="H46" s="23"/>
      <c r="I46" s="23"/>
      <c r="J46" s="23"/>
      <c r="K46" s="23"/>
      <c r="L46" s="23"/>
      <c r="M46" s="23"/>
      <c r="N46" s="23"/>
      <c r="O46" s="23"/>
      <c r="P46" s="23"/>
      <c r="Q46" s="23"/>
      <c r="R46" s="23"/>
      <c r="S46" s="23"/>
      <c r="T46" s="23"/>
      <c r="U46" s="23"/>
      <c r="V46" s="23"/>
      <c r="W46" s="23"/>
      <c r="X46" s="23"/>
      <c r="Y46" s="23"/>
      <c r="Z46" s="23"/>
      <c r="AA46" s="23" t="s">
        <v>187</v>
      </c>
      <c r="AB46" s="23" t="s">
        <v>66</v>
      </c>
      <c r="AC46" s="24" t="s">
        <v>188</v>
      </c>
      <c r="AD46" s="23"/>
      <c r="AE46" s="23"/>
      <c r="AF46" s="24"/>
      <c r="AG46" s="25"/>
      <c r="AH46" s="25"/>
      <c r="AI46" s="26"/>
      <c r="AJ46" s="85"/>
      <c r="AK46" s="8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43"/>
      <c r="DY46" s="29" t="s">
        <v>81</v>
      </c>
      <c r="DZ46" s="2"/>
    </row>
    <row r="47" spans="1:130" ht="30.6" x14ac:dyDescent="0.3">
      <c r="A47" s="113"/>
      <c r="B47" s="85"/>
      <c r="C47" s="23" t="s">
        <v>62</v>
      </c>
      <c r="D47" s="23" t="s">
        <v>189</v>
      </c>
      <c r="E47" s="23" t="s">
        <v>64</v>
      </c>
      <c r="F47" s="23"/>
      <c r="G47" s="23"/>
      <c r="H47" s="23"/>
      <c r="I47" s="23"/>
      <c r="J47" s="23"/>
      <c r="K47" s="23"/>
      <c r="L47" s="23"/>
      <c r="M47" s="23"/>
      <c r="N47" s="23"/>
      <c r="O47" s="23"/>
      <c r="P47" s="23"/>
      <c r="Q47" s="23"/>
      <c r="R47" s="23"/>
      <c r="S47" s="23"/>
      <c r="T47" s="23"/>
      <c r="U47" s="23"/>
      <c r="V47" s="23"/>
      <c r="W47" s="23"/>
      <c r="X47" s="23"/>
      <c r="Y47" s="23"/>
      <c r="Z47" s="23"/>
      <c r="AA47" s="23"/>
      <c r="AB47" s="23"/>
      <c r="AC47" s="24"/>
      <c r="AD47" s="23"/>
      <c r="AE47" s="23"/>
      <c r="AF47" s="24"/>
      <c r="AG47" s="25"/>
      <c r="AH47" s="25"/>
      <c r="AI47" s="26"/>
      <c r="AJ47" s="85"/>
      <c r="AK47" s="8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44"/>
      <c r="DY47" s="29" t="s">
        <v>73</v>
      </c>
      <c r="DZ47" s="2"/>
    </row>
    <row r="48" spans="1:130" ht="61.2" x14ac:dyDescent="0.3">
      <c r="A48" s="112" t="s">
        <v>190</v>
      </c>
      <c r="B48" s="84" t="s">
        <v>191</v>
      </c>
      <c r="C48" s="23" t="s">
        <v>62</v>
      </c>
      <c r="D48" s="23" t="s">
        <v>192</v>
      </c>
      <c r="E48" s="23" t="s">
        <v>64</v>
      </c>
      <c r="F48" s="23"/>
      <c r="G48" s="23"/>
      <c r="H48" s="23"/>
      <c r="I48" s="23"/>
      <c r="J48" s="23"/>
      <c r="K48" s="23" t="s">
        <v>193</v>
      </c>
      <c r="L48" s="23" t="s">
        <v>66</v>
      </c>
      <c r="M48" s="23" t="s">
        <v>194</v>
      </c>
      <c r="N48" s="23" t="s">
        <v>195</v>
      </c>
      <c r="O48" s="23" t="s">
        <v>193</v>
      </c>
      <c r="P48" s="23" t="s">
        <v>66</v>
      </c>
      <c r="Q48" s="23" t="s">
        <v>194</v>
      </c>
      <c r="R48" s="23" t="s">
        <v>195</v>
      </c>
      <c r="S48" s="23"/>
      <c r="T48" s="23"/>
      <c r="U48" s="23"/>
      <c r="V48" s="23"/>
      <c r="W48" s="23"/>
      <c r="X48" s="23"/>
      <c r="Y48" s="23"/>
      <c r="Z48" s="23"/>
      <c r="AA48" s="23"/>
      <c r="AB48" s="23"/>
      <c r="AC48" s="24"/>
      <c r="AD48" s="23" t="s">
        <v>196</v>
      </c>
      <c r="AE48" s="23" t="s">
        <v>66</v>
      </c>
      <c r="AF48" s="24" t="s">
        <v>197</v>
      </c>
      <c r="AG48" s="25"/>
      <c r="AH48" s="25"/>
      <c r="AI48" s="26"/>
      <c r="AJ48" s="84" t="s">
        <v>81</v>
      </c>
      <c r="AK48" s="86" t="s">
        <v>198</v>
      </c>
      <c r="AL48" s="27">
        <v>0</v>
      </c>
      <c r="AM48" s="27">
        <v>0</v>
      </c>
      <c r="AN48" s="27">
        <v>0</v>
      </c>
      <c r="AO48" s="27">
        <v>0</v>
      </c>
      <c r="AP48" s="27">
        <v>0</v>
      </c>
      <c r="AQ48" s="27">
        <v>0</v>
      </c>
      <c r="AR48" s="27">
        <v>0</v>
      </c>
      <c r="AS48" s="27">
        <v>0</v>
      </c>
      <c r="AT48" s="27">
        <v>0</v>
      </c>
      <c r="AU48" s="27">
        <v>0</v>
      </c>
      <c r="AV48" s="27">
        <v>1425</v>
      </c>
      <c r="AW48" s="27">
        <v>0</v>
      </c>
      <c r="AX48" s="27">
        <v>0</v>
      </c>
      <c r="AY48" s="27">
        <v>0</v>
      </c>
      <c r="AZ48" s="27">
        <v>1425</v>
      </c>
      <c r="BA48" s="27">
        <v>2036</v>
      </c>
      <c r="BB48" s="27">
        <v>0</v>
      </c>
      <c r="BC48" s="27">
        <v>0</v>
      </c>
      <c r="BD48" s="27">
        <v>0</v>
      </c>
      <c r="BE48" s="27">
        <v>2036</v>
      </c>
      <c r="BF48" s="27">
        <v>2036</v>
      </c>
      <c r="BG48" s="27">
        <v>0</v>
      </c>
      <c r="BH48" s="27">
        <v>0</v>
      </c>
      <c r="BI48" s="27">
        <v>0</v>
      </c>
      <c r="BJ48" s="27">
        <v>2036</v>
      </c>
      <c r="BK48" s="27">
        <v>2036</v>
      </c>
      <c r="BL48" s="27">
        <v>0</v>
      </c>
      <c r="BM48" s="27">
        <v>0</v>
      </c>
      <c r="BN48" s="27">
        <v>0</v>
      </c>
      <c r="BO48" s="27">
        <v>2036</v>
      </c>
      <c r="BP48" s="27">
        <v>0</v>
      </c>
      <c r="BQ48" s="27">
        <v>0</v>
      </c>
      <c r="BR48" s="27">
        <v>0</v>
      </c>
      <c r="BS48" s="27">
        <v>0</v>
      </c>
      <c r="BT48" s="27">
        <v>0</v>
      </c>
      <c r="BU48" s="27">
        <v>0</v>
      </c>
      <c r="BV48" s="27">
        <v>0</v>
      </c>
      <c r="BW48" s="27">
        <v>0</v>
      </c>
      <c r="BX48" s="27">
        <v>0</v>
      </c>
      <c r="BY48" s="27">
        <v>0</v>
      </c>
      <c r="BZ48" s="27">
        <v>1425</v>
      </c>
      <c r="CA48" s="27">
        <v>0</v>
      </c>
      <c r="CB48" s="27">
        <v>0</v>
      </c>
      <c r="CC48" s="27">
        <v>0</v>
      </c>
      <c r="CD48" s="27">
        <v>1425</v>
      </c>
      <c r="CE48" s="27">
        <v>2036</v>
      </c>
      <c r="CF48" s="27">
        <v>0</v>
      </c>
      <c r="CG48" s="27">
        <v>0</v>
      </c>
      <c r="CH48" s="27">
        <v>0</v>
      </c>
      <c r="CI48" s="27">
        <v>2036</v>
      </c>
      <c r="CJ48" s="27">
        <v>2036</v>
      </c>
      <c r="CK48" s="27">
        <v>0</v>
      </c>
      <c r="CL48" s="27">
        <v>0</v>
      </c>
      <c r="CM48" s="27">
        <v>0</v>
      </c>
      <c r="CN48" s="27">
        <v>2036</v>
      </c>
      <c r="CO48" s="27">
        <v>2036</v>
      </c>
      <c r="CP48" s="27">
        <v>0</v>
      </c>
      <c r="CQ48" s="27">
        <v>0</v>
      </c>
      <c r="CR48" s="27">
        <v>0</v>
      </c>
      <c r="CS48" s="27">
        <v>2036</v>
      </c>
      <c r="CT48" s="27">
        <v>0</v>
      </c>
      <c r="CU48" s="27">
        <v>0</v>
      </c>
      <c r="CV48" s="27">
        <v>0</v>
      </c>
      <c r="CW48" s="27">
        <v>0</v>
      </c>
      <c r="CX48" s="27">
        <v>0</v>
      </c>
      <c r="CY48" s="27">
        <v>1425</v>
      </c>
      <c r="CZ48" s="27">
        <v>0</v>
      </c>
      <c r="DA48" s="27">
        <v>0</v>
      </c>
      <c r="DB48" s="27">
        <v>0</v>
      </c>
      <c r="DC48" s="27">
        <v>1425</v>
      </c>
      <c r="DD48" s="27">
        <v>2036</v>
      </c>
      <c r="DE48" s="27">
        <v>0</v>
      </c>
      <c r="DF48" s="27">
        <v>0</v>
      </c>
      <c r="DG48" s="27">
        <v>0</v>
      </c>
      <c r="DH48" s="27">
        <v>2036</v>
      </c>
      <c r="DI48" s="27">
        <v>0</v>
      </c>
      <c r="DJ48" s="27">
        <v>0</v>
      </c>
      <c r="DK48" s="27">
        <v>0</v>
      </c>
      <c r="DL48" s="27">
        <v>0</v>
      </c>
      <c r="DM48" s="27">
        <v>0</v>
      </c>
      <c r="DN48" s="27">
        <v>1425</v>
      </c>
      <c r="DO48" s="27">
        <v>0</v>
      </c>
      <c r="DP48" s="27">
        <v>0</v>
      </c>
      <c r="DQ48" s="27">
        <v>0</v>
      </c>
      <c r="DR48" s="27">
        <v>1425</v>
      </c>
      <c r="DS48" s="27">
        <v>2036</v>
      </c>
      <c r="DT48" s="27">
        <v>0</v>
      </c>
      <c r="DU48" s="27">
        <v>0</v>
      </c>
      <c r="DV48" s="27">
        <v>0</v>
      </c>
      <c r="DW48" s="27">
        <v>2036</v>
      </c>
      <c r="DX48" s="42" t="s">
        <v>145</v>
      </c>
      <c r="DY48" s="29" t="s">
        <v>76</v>
      </c>
      <c r="DZ48" s="2"/>
    </row>
    <row r="49" spans="1:130" ht="30.6" x14ac:dyDescent="0.3">
      <c r="A49" s="113"/>
      <c r="B49" s="85"/>
      <c r="C49" s="23" t="s">
        <v>199</v>
      </c>
      <c r="D49" s="23" t="s">
        <v>66</v>
      </c>
      <c r="E49" s="23" t="s">
        <v>200</v>
      </c>
      <c r="F49" s="23"/>
      <c r="G49" s="23"/>
      <c r="H49" s="23"/>
      <c r="I49" s="23"/>
      <c r="J49" s="23"/>
      <c r="K49" s="23"/>
      <c r="L49" s="23"/>
      <c r="M49" s="23"/>
      <c r="N49" s="23"/>
      <c r="O49" s="23"/>
      <c r="P49" s="23"/>
      <c r="Q49" s="23"/>
      <c r="R49" s="23"/>
      <c r="S49" s="23"/>
      <c r="T49" s="23"/>
      <c r="U49" s="23"/>
      <c r="V49" s="23"/>
      <c r="W49" s="23"/>
      <c r="X49" s="23"/>
      <c r="Y49" s="23"/>
      <c r="Z49" s="23"/>
      <c r="AA49" s="23"/>
      <c r="AB49" s="23"/>
      <c r="AC49" s="24"/>
      <c r="AD49" s="23"/>
      <c r="AE49" s="23"/>
      <c r="AF49" s="24"/>
      <c r="AG49" s="25"/>
      <c r="AH49" s="25"/>
      <c r="AI49" s="26"/>
      <c r="AJ49" s="85"/>
      <c r="AK49" s="8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44"/>
      <c r="DY49" s="29" t="s">
        <v>81</v>
      </c>
      <c r="DZ49" s="2"/>
    </row>
    <row r="50" spans="1:130" ht="51" x14ac:dyDescent="0.3">
      <c r="A50" s="112" t="s">
        <v>201</v>
      </c>
      <c r="B50" s="84" t="s">
        <v>202</v>
      </c>
      <c r="C50" s="23" t="s">
        <v>203</v>
      </c>
      <c r="D50" s="23" t="s">
        <v>66</v>
      </c>
      <c r="E50" s="23" t="s">
        <v>142</v>
      </c>
      <c r="F50" s="23"/>
      <c r="G50" s="23"/>
      <c r="H50" s="23"/>
      <c r="I50" s="23"/>
      <c r="J50" s="23"/>
      <c r="K50" s="23" t="s">
        <v>204</v>
      </c>
      <c r="L50" s="23" t="s">
        <v>66</v>
      </c>
      <c r="M50" s="23" t="s">
        <v>205</v>
      </c>
      <c r="N50" s="23"/>
      <c r="O50" s="23"/>
      <c r="P50" s="23"/>
      <c r="Q50" s="23"/>
      <c r="R50" s="23"/>
      <c r="S50" s="23"/>
      <c r="T50" s="23"/>
      <c r="U50" s="23"/>
      <c r="V50" s="23"/>
      <c r="W50" s="23"/>
      <c r="X50" s="23"/>
      <c r="Y50" s="23"/>
      <c r="Z50" s="23"/>
      <c r="AA50" s="23" t="s">
        <v>110</v>
      </c>
      <c r="AB50" s="23" t="s">
        <v>66</v>
      </c>
      <c r="AC50" s="24" t="s">
        <v>111</v>
      </c>
      <c r="AD50" s="23" t="s">
        <v>206</v>
      </c>
      <c r="AE50" s="23" t="s">
        <v>66</v>
      </c>
      <c r="AF50" s="24" t="s">
        <v>207</v>
      </c>
      <c r="AG50" s="25"/>
      <c r="AH50" s="25"/>
      <c r="AI50" s="26"/>
      <c r="AJ50" s="84" t="s">
        <v>112</v>
      </c>
      <c r="AK50" s="86" t="s">
        <v>208</v>
      </c>
      <c r="AL50" s="27">
        <v>2060.6273000000001</v>
      </c>
      <c r="AM50" s="27">
        <v>2038.595</v>
      </c>
      <c r="AN50" s="27">
        <v>0</v>
      </c>
      <c r="AO50" s="27">
        <v>0</v>
      </c>
      <c r="AP50" s="27">
        <v>0</v>
      </c>
      <c r="AQ50" s="27">
        <v>0</v>
      </c>
      <c r="AR50" s="27">
        <v>0</v>
      </c>
      <c r="AS50" s="27">
        <v>0</v>
      </c>
      <c r="AT50" s="27">
        <v>2060.6273000000001</v>
      </c>
      <c r="AU50" s="27">
        <v>2038.595</v>
      </c>
      <c r="AV50" s="27">
        <v>2000</v>
      </c>
      <c r="AW50" s="27">
        <v>0</v>
      </c>
      <c r="AX50" s="27">
        <v>0</v>
      </c>
      <c r="AY50" s="27">
        <v>0</v>
      </c>
      <c r="AZ50" s="27">
        <v>2000</v>
      </c>
      <c r="BA50" s="27">
        <v>2202.4</v>
      </c>
      <c r="BB50" s="27">
        <v>0</v>
      </c>
      <c r="BC50" s="27">
        <v>0</v>
      </c>
      <c r="BD50" s="27">
        <v>0</v>
      </c>
      <c r="BE50" s="27">
        <v>2202.4</v>
      </c>
      <c r="BF50" s="27">
        <v>2202.4</v>
      </c>
      <c r="BG50" s="27">
        <v>0</v>
      </c>
      <c r="BH50" s="27">
        <v>0</v>
      </c>
      <c r="BI50" s="27">
        <v>0</v>
      </c>
      <c r="BJ50" s="27">
        <v>2202.4</v>
      </c>
      <c r="BK50" s="27">
        <v>2202.4</v>
      </c>
      <c r="BL50" s="27">
        <v>0</v>
      </c>
      <c r="BM50" s="27">
        <v>0</v>
      </c>
      <c r="BN50" s="27">
        <v>0</v>
      </c>
      <c r="BO50" s="27">
        <v>2202.4</v>
      </c>
      <c r="BP50" s="27">
        <v>2060.6273000000001</v>
      </c>
      <c r="BQ50" s="27">
        <v>2038.595</v>
      </c>
      <c r="BR50" s="27">
        <v>0</v>
      </c>
      <c r="BS50" s="27">
        <v>0</v>
      </c>
      <c r="BT50" s="27">
        <v>0</v>
      </c>
      <c r="BU50" s="27">
        <v>0</v>
      </c>
      <c r="BV50" s="27">
        <v>0</v>
      </c>
      <c r="BW50" s="27">
        <v>0</v>
      </c>
      <c r="BX50" s="27">
        <v>2060.6273000000001</v>
      </c>
      <c r="BY50" s="27">
        <v>2038.595</v>
      </c>
      <c r="BZ50" s="27">
        <v>2000</v>
      </c>
      <c r="CA50" s="27">
        <v>0</v>
      </c>
      <c r="CB50" s="27">
        <v>0</v>
      </c>
      <c r="CC50" s="27">
        <v>0</v>
      </c>
      <c r="CD50" s="27">
        <v>2000</v>
      </c>
      <c r="CE50" s="27">
        <v>2202.4</v>
      </c>
      <c r="CF50" s="27">
        <v>0</v>
      </c>
      <c r="CG50" s="27">
        <v>0</v>
      </c>
      <c r="CH50" s="27">
        <v>0</v>
      </c>
      <c r="CI50" s="27">
        <v>2202.4</v>
      </c>
      <c r="CJ50" s="27">
        <v>2202.4</v>
      </c>
      <c r="CK50" s="27">
        <v>0</v>
      </c>
      <c r="CL50" s="27">
        <v>0</v>
      </c>
      <c r="CM50" s="27">
        <v>0</v>
      </c>
      <c r="CN50" s="27">
        <v>2202.4</v>
      </c>
      <c r="CO50" s="27">
        <v>2202.4</v>
      </c>
      <c r="CP50" s="27">
        <v>0</v>
      </c>
      <c r="CQ50" s="27">
        <v>0</v>
      </c>
      <c r="CR50" s="27">
        <v>0</v>
      </c>
      <c r="CS50" s="27">
        <v>2202.4</v>
      </c>
      <c r="CT50" s="27">
        <v>2060.6273000000001</v>
      </c>
      <c r="CU50" s="27">
        <v>0</v>
      </c>
      <c r="CV50" s="27">
        <v>0</v>
      </c>
      <c r="CW50" s="27">
        <v>0</v>
      </c>
      <c r="CX50" s="27">
        <v>2060.6273000000001</v>
      </c>
      <c r="CY50" s="27">
        <v>2000</v>
      </c>
      <c r="CZ50" s="27">
        <v>0</v>
      </c>
      <c r="DA50" s="27">
        <v>0</v>
      </c>
      <c r="DB50" s="27">
        <v>0</v>
      </c>
      <c r="DC50" s="27">
        <v>2000</v>
      </c>
      <c r="DD50" s="27">
        <v>2202.4</v>
      </c>
      <c r="DE50" s="27">
        <v>0</v>
      </c>
      <c r="DF50" s="27">
        <v>0</v>
      </c>
      <c r="DG50" s="27">
        <v>0</v>
      </c>
      <c r="DH50" s="27">
        <v>2202.4</v>
      </c>
      <c r="DI50" s="27">
        <v>2060.6273000000001</v>
      </c>
      <c r="DJ50" s="27">
        <v>0</v>
      </c>
      <c r="DK50" s="27">
        <v>0</v>
      </c>
      <c r="DL50" s="27">
        <v>0</v>
      </c>
      <c r="DM50" s="27">
        <v>2060.6273000000001</v>
      </c>
      <c r="DN50" s="27">
        <v>2000</v>
      </c>
      <c r="DO50" s="27">
        <v>0</v>
      </c>
      <c r="DP50" s="27">
        <v>0</v>
      </c>
      <c r="DQ50" s="27">
        <v>0</v>
      </c>
      <c r="DR50" s="27">
        <v>2000</v>
      </c>
      <c r="DS50" s="27">
        <v>2202.4</v>
      </c>
      <c r="DT50" s="27">
        <v>0</v>
      </c>
      <c r="DU50" s="27">
        <v>0</v>
      </c>
      <c r="DV50" s="27">
        <v>0</v>
      </c>
      <c r="DW50" s="27">
        <v>2202.4</v>
      </c>
      <c r="DX50" s="42" t="s">
        <v>209</v>
      </c>
      <c r="DY50" s="29" t="s">
        <v>76</v>
      </c>
      <c r="DZ50" s="2"/>
    </row>
    <row r="51" spans="1:130" ht="30.6" x14ac:dyDescent="0.3">
      <c r="A51" s="113"/>
      <c r="B51" s="85"/>
      <c r="C51" s="23" t="s">
        <v>62</v>
      </c>
      <c r="D51" s="23" t="s">
        <v>192</v>
      </c>
      <c r="E51" s="23" t="s">
        <v>64</v>
      </c>
      <c r="F51" s="23"/>
      <c r="G51" s="23"/>
      <c r="H51" s="23"/>
      <c r="I51" s="23"/>
      <c r="J51" s="23"/>
      <c r="K51" s="23"/>
      <c r="L51" s="23"/>
      <c r="M51" s="23"/>
      <c r="N51" s="23"/>
      <c r="O51" s="23"/>
      <c r="P51" s="23"/>
      <c r="Q51" s="23"/>
      <c r="R51" s="23"/>
      <c r="S51" s="23"/>
      <c r="T51" s="23"/>
      <c r="U51" s="23"/>
      <c r="V51" s="23"/>
      <c r="W51" s="23"/>
      <c r="X51" s="23"/>
      <c r="Y51" s="23"/>
      <c r="Z51" s="23"/>
      <c r="AA51" s="23"/>
      <c r="AB51" s="23"/>
      <c r="AC51" s="24"/>
      <c r="AD51" s="23"/>
      <c r="AE51" s="23"/>
      <c r="AF51" s="24"/>
      <c r="AG51" s="25"/>
      <c r="AH51" s="25"/>
      <c r="AI51" s="26"/>
      <c r="AJ51" s="85"/>
      <c r="AK51" s="8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44"/>
      <c r="DY51" s="29" t="s">
        <v>81</v>
      </c>
      <c r="DZ51" s="2"/>
    </row>
    <row r="52" spans="1:130" ht="51" x14ac:dyDescent="0.3">
      <c r="A52" s="112" t="s">
        <v>210</v>
      </c>
      <c r="B52" s="84" t="s">
        <v>211</v>
      </c>
      <c r="C52" s="23" t="s">
        <v>62</v>
      </c>
      <c r="D52" s="23" t="s">
        <v>212</v>
      </c>
      <c r="E52" s="23" t="s">
        <v>64</v>
      </c>
      <c r="F52" s="23"/>
      <c r="G52" s="23" t="s">
        <v>123</v>
      </c>
      <c r="H52" s="23" t="s">
        <v>66</v>
      </c>
      <c r="I52" s="23" t="s">
        <v>124</v>
      </c>
      <c r="J52" s="23" t="s">
        <v>125</v>
      </c>
      <c r="K52" s="23" t="s">
        <v>213</v>
      </c>
      <c r="L52" s="23" t="s">
        <v>66</v>
      </c>
      <c r="M52" s="23" t="s">
        <v>214</v>
      </c>
      <c r="N52" s="23"/>
      <c r="O52" s="23"/>
      <c r="P52" s="23"/>
      <c r="Q52" s="23"/>
      <c r="R52" s="23"/>
      <c r="S52" s="23"/>
      <c r="T52" s="23"/>
      <c r="U52" s="23"/>
      <c r="V52" s="23"/>
      <c r="W52" s="23"/>
      <c r="X52" s="23"/>
      <c r="Y52" s="23"/>
      <c r="Z52" s="23"/>
      <c r="AA52" s="23" t="s">
        <v>110</v>
      </c>
      <c r="AB52" s="23" t="s">
        <v>66</v>
      </c>
      <c r="AC52" s="24" t="s">
        <v>111</v>
      </c>
      <c r="AD52" s="23" t="s">
        <v>215</v>
      </c>
      <c r="AE52" s="23" t="s">
        <v>66</v>
      </c>
      <c r="AF52" s="24" t="s">
        <v>197</v>
      </c>
      <c r="AG52" s="25"/>
      <c r="AH52" s="25"/>
      <c r="AI52" s="26"/>
      <c r="AJ52" s="84" t="s">
        <v>216</v>
      </c>
      <c r="AK52" s="86" t="s">
        <v>217</v>
      </c>
      <c r="AL52" s="27">
        <v>9423.4506999999994</v>
      </c>
      <c r="AM52" s="27">
        <v>9423.4506999999994</v>
      </c>
      <c r="AN52" s="27">
        <v>0</v>
      </c>
      <c r="AO52" s="27">
        <v>0</v>
      </c>
      <c r="AP52" s="27">
        <v>0</v>
      </c>
      <c r="AQ52" s="27">
        <v>0</v>
      </c>
      <c r="AR52" s="27">
        <v>0</v>
      </c>
      <c r="AS52" s="27">
        <v>0</v>
      </c>
      <c r="AT52" s="27">
        <v>9423.4506999999994</v>
      </c>
      <c r="AU52" s="27">
        <v>9423.4506999999994</v>
      </c>
      <c r="AV52" s="27">
        <v>7009.6508999999996</v>
      </c>
      <c r="AW52" s="27">
        <v>0</v>
      </c>
      <c r="AX52" s="27">
        <v>0</v>
      </c>
      <c r="AY52" s="27">
        <v>0</v>
      </c>
      <c r="AZ52" s="27">
        <v>7009.6508999999996</v>
      </c>
      <c r="BA52" s="27">
        <v>7500</v>
      </c>
      <c r="BB52" s="27">
        <v>0</v>
      </c>
      <c r="BC52" s="27">
        <v>0</v>
      </c>
      <c r="BD52" s="27">
        <v>0</v>
      </c>
      <c r="BE52" s="27">
        <v>7500</v>
      </c>
      <c r="BF52" s="27">
        <v>7500</v>
      </c>
      <c r="BG52" s="27">
        <v>0</v>
      </c>
      <c r="BH52" s="27">
        <v>0</v>
      </c>
      <c r="BI52" s="27">
        <v>0</v>
      </c>
      <c r="BJ52" s="27">
        <v>7500</v>
      </c>
      <c r="BK52" s="27">
        <v>7500</v>
      </c>
      <c r="BL52" s="27">
        <v>0</v>
      </c>
      <c r="BM52" s="27">
        <v>0</v>
      </c>
      <c r="BN52" s="27">
        <v>0</v>
      </c>
      <c r="BO52" s="27">
        <v>7500</v>
      </c>
      <c r="BP52" s="27">
        <v>7757</v>
      </c>
      <c r="BQ52" s="27">
        <v>7757</v>
      </c>
      <c r="BR52" s="27">
        <v>0</v>
      </c>
      <c r="BS52" s="27">
        <v>0</v>
      </c>
      <c r="BT52" s="27">
        <v>0</v>
      </c>
      <c r="BU52" s="27">
        <v>0</v>
      </c>
      <c r="BV52" s="27">
        <v>0</v>
      </c>
      <c r="BW52" s="27">
        <v>0</v>
      </c>
      <c r="BX52" s="27">
        <v>7757</v>
      </c>
      <c r="BY52" s="27">
        <v>7757</v>
      </c>
      <c r="BZ52" s="27">
        <v>7009.6508999999996</v>
      </c>
      <c r="CA52" s="27">
        <v>0</v>
      </c>
      <c r="CB52" s="27">
        <v>0</v>
      </c>
      <c r="CC52" s="27">
        <v>0</v>
      </c>
      <c r="CD52" s="27">
        <v>7009.6508999999996</v>
      </c>
      <c r="CE52" s="27">
        <v>7500</v>
      </c>
      <c r="CF52" s="27">
        <v>0</v>
      </c>
      <c r="CG52" s="27">
        <v>0</v>
      </c>
      <c r="CH52" s="27">
        <v>0</v>
      </c>
      <c r="CI52" s="27">
        <v>7500</v>
      </c>
      <c r="CJ52" s="27">
        <v>7500</v>
      </c>
      <c r="CK52" s="27">
        <v>0</v>
      </c>
      <c r="CL52" s="27">
        <v>0</v>
      </c>
      <c r="CM52" s="27">
        <v>0</v>
      </c>
      <c r="CN52" s="27">
        <v>7500</v>
      </c>
      <c r="CO52" s="27">
        <v>7500</v>
      </c>
      <c r="CP52" s="27">
        <v>0</v>
      </c>
      <c r="CQ52" s="27">
        <v>0</v>
      </c>
      <c r="CR52" s="27">
        <v>0</v>
      </c>
      <c r="CS52" s="27">
        <v>7500</v>
      </c>
      <c r="CT52" s="27">
        <v>9423.4506999999994</v>
      </c>
      <c r="CU52" s="27">
        <v>0</v>
      </c>
      <c r="CV52" s="27">
        <v>0</v>
      </c>
      <c r="CW52" s="27">
        <v>0</v>
      </c>
      <c r="CX52" s="27">
        <v>9423.4506999999994</v>
      </c>
      <c r="CY52" s="27">
        <v>7009.6508999999996</v>
      </c>
      <c r="CZ52" s="27">
        <v>0</v>
      </c>
      <c r="DA52" s="27">
        <v>0</v>
      </c>
      <c r="DB52" s="27">
        <v>0</v>
      </c>
      <c r="DC52" s="27">
        <v>7009.6508999999996</v>
      </c>
      <c r="DD52" s="27">
        <v>7500</v>
      </c>
      <c r="DE52" s="27">
        <v>0</v>
      </c>
      <c r="DF52" s="27">
        <v>0</v>
      </c>
      <c r="DG52" s="27">
        <v>0</v>
      </c>
      <c r="DH52" s="27">
        <v>7500</v>
      </c>
      <c r="DI52" s="27">
        <v>7757</v>
      </c>
      <c r="DJ52" s="27">
        <v>0</v>
      </c>
      <c r="DK52" s="27">
        <v>0</v>
      </c>
      <c r="DL52" s="27">
        <v>0</v>
      </c>
      <c r="DM52" s="27">
        <v>7757</v>
      </c>
      <c r="DN52" s="27">
        <v>7009.6508999999996</v>
      </c>
      <c r="DO52" s="27">
        <v>0</v>
      </c>
      <c r="DP52" s="27">
        <v>0</v>
      </c>
      <c r="DQ52" s="27">
        <v>0</v>
      </c>
      <c r="DR52" s="27">
        <v>7009.6508999999996</v>
      </c>
      <c r="DS52" s="27">
        <v>7500</v>
      </c>
      <c r="DT52" s="27">
        <v>0</v>
      </c>
      <c r="DU52" s="27">
        <v>0</v>
      </c>
      <c r="DV52" s="27">
        <v>0</v>
      </c>
      <c r="DW52" s="27">
        <v>7500</v>
      </c>
      <c r="DX52" s="42" t="s">
        <v>218</v>
      </c>
      <c r="DY52" s="29" t="s">
        <v>76</v>
      </c>
      <c r="DZ52" s="2"/>
    </row>
    <row r="53" spans="1:130" ht="40.799999999999997" x14ac:dyDescent="0.3">
      <c r="A53" s="113"/>
      <c r="B53" s="85"/>
      <c r="C53" s="23" t="s">
        <v>219</v>
      </c>
      <c r="D53" s="23" t="s">
        <v>220</v>
      </c>
      <c r="E53" s="23" t="s">
        <v>221</v>
      </c>
      <c r="F53" s="23"/>
      <c r="G53" s="23"/>
      <c r="H53" s="23"/>
      <c r="I53" s="23"/>
      <c r="J53" s="23"/>
      <c r="K53" s="23"/>
      <c r="L53" s="23"/>
      <c r="M53" s="23"/>
      <c r="N53" s="23"/>
      <c r="O53" s="23"/>
      <c r="P53" s="23"/>
      <c r="Q53" s="23"/>
      <c r="R53" s="23"/>
      <c r="S53" s="23"/>
      <c r="T53" s="23"/>
      <c r="U53" s="23"/>
      <c r="V53" s="23"/>
      <c r="W53" s="23"/>
      <c r="X53" s="23"/>
      <c r="Y53" s="23"/>
      <c r="Z53" s="23"/>
      <c r="AA53" s="23" t="s">
        <v>222</v>
      </c>
      <c r="AB53" s="23" t="s">
        <v>66</v>
      </c>
      <c r="AC53" s="24" t="s">
        <v>223</v>
      </c>
      <c r="AD53" s="23"/>
      <c r="AE53" s="23"/>
      <c r="AF53" s="24"/>
      <c r="AG53" s="25"/>
      <c r="AH53" s="25"/>
      <c r="AI53" s="26"/>
      <c r="AJ53" s="85"/>
      <c r="AK53" s="8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44"/>
      <c r="DY53" s="29" t="s">
        <v>81</v>
      </c>
      <c r="DZ53" s="2"/>
    </row>
    <row r="54" spans="1:130" ht="51" x14ac:dyDescent="0.3">
      <c r="A54" s="112" t="s">
        <v>224</v>
      </c>
      <c r="B54" s="84" t="s">
        <v>225</v>
      </c>
      <c r="C54" s="23" t="s">
        <v>62</v>
      </c>
      <c r="D54" s="23" t="s">
        <v>212</v>
      </c>
      <c r="E54" s="23" t="s">
        <v>64</v>
      </c>
      <c r="F54" s="23"/>
      <c r="G54" s="23"/>
      <c r="H54" s="23"/>
      <c r="I54" s="23"/>
      <c r="J54" s="23"/>
      <c r="K54" s="23" t="s">
        <v>213</v>
      </c>
      <c r="L54" s="23" t="s">
        <v>66</v>
      </c>
      <c r="M54" s="23" t="s">
        <v>214</v>
      </c>
      <c r="N54" s="23"/>
      <c r="O54" s="23"/>
      <c r="P54" s="23"/>
      <c r="Q54" s="23"/>
      <c r="R54" s="23"/>
      <c r="S54" s="23"/>
      <c r="T54" s="23"/>
      <c r="U54" s="23"/>
      <c r="V54" s="23"/>
      <c r="W54" s="23"/>
      <c r="X54" s="23"/>
      <c r="Y54" s="23"/>
      <c r="Z54" s="23"/>
      <c r="AA54" s="23" t="s">
        <v>110</v>
      </c>
      <c r="AB54" s="23" t="s">
        <v>66</v>
      </c>
      <c r="AC54" s="24" t="s">
        <v>111</v>
      </c>
      <c r="AD54" s="23" t="s">
        <v>215</v>
      </c>
      <c r="AE54" s="23" t="s">
        <v>66</v>
      </c>
      <c r="AF54" s="24" t="s">
        <v>197</v>
      </c>
      <c r="AG54" s="25"/>
      <c r="AH54" s="25"/>
      <c r="AI54" s="26"/>
      <c r="AJ54" s="84" t="s">
        <v>216</v>
      </c>
      <c r="AK54" s="86" t="s">
        <v>217</v>
      </c>
      <c r="AL54" s="27">
        <v>1285.5999999999999</v>
      </c>
      <c r="AM54" s="27">
        <v>1285.5999999999999</v>
      </c>
      <c r="AN54" s="27">
        <v>0</v>
      </c>
      <c r="AO54" s="27">
        <v>0</v>
      </c>
      <c r="AP54" s="27">
        <v>0</v>
      </c>
      <c r="AQ54" s="27">
        <v>0</v>
      </c>
      <c r="AR54" s="27">
        <v>0</v>
      </c>
      <c r="AS54" s="27">
        <v>0</v>
      </c>
      <c r="AT54" s="27">
        <v>1285.5999999999999</v>
      </c>
      <c r="AU54" s="27">
        <v>1285.5999999999999</v>
      </c>
      <c r="AV54" s="27">
        <v>1200</v>
      </c>
      <c r="AW54" s="27">
        <v>0</v>
      </c>
      <c r="AX54" s="27">
        <v>0</v>
      </c>
      <c r="AY54" s="27">
        <v>0</v>
      </c>
      <c r="AZ54" s="27">
        <v>1200</v>
      </c>
      <c r="BA54" s="27">
        <v>0</v>
      </c>
      <c r="BB54" s="27">
        <v>0</v>
      </c>
      <c r="BC54" s="27">
        <v>0</v>
      </c>
      <c r="BD54" s="27">
        <v>0</v>
      </c>
      <c r="BE54" s="27">
        <v>0</v>
      </c>
      <c r="BF54" s="27">
        <v>0</v>
      </c>
      <c r="BG54" s="27">
        <v>0</v>
      </c>
      <c r="BH54" s="27">
        <v>0</v>
      </c>
      <c r="BI54" s="27">
        <v>0</v>
      </c>
      <c r="BJ54" s="27">
        <v>0</v>
      </c>
      <c r="BK54" s="27">
        <v>0</v>
      </c>
      <c r="BL54" s="27">
        <v>0</v>
      </c>
      <c r="BM54" s="27">
        <v>0</v>
      </c>
      <c r="BN54" s="27">
        <v>0</v>
      </c>
      <c r="BO54" s="27">
        <v>0</v>
      </c>
      <c r="BP54" s="27">
        <v>1285.5999999999999</v>
      </c>
      <c r="BQ54" s="27">
        <v>1285.5999999999999</v>
      </c>
      <c r="BR54" s="27">
        <v>0</v>
      </c>
      <c r="BS54" s="27">
        <v>0</v>
      </c>
      <c r="BT54" s="27">
        <v>0</v>
      </c>
      <c r="BU54" s="27">
        <v>0</v>
      </c>
      <c r="BV54" s="27">
        <v>0</v>
      </c>
      <c r="BW54" s="27">
        <v>0</v>
      </c>
      <c r="BX54" s="27">
        <v>1285.5999999999999</v>
      </c>
      <c r="BY54" s="27">
        <v>1285.5999999999999</v>
      </c>
      <c r="BZ54" s="27">
        <v>1200</v>
      </c>
      <c r="CA54" s="27">
        <v>0</v>
      </c>
      <c r="CB54" s="27">
        <v>0</v>
      </c>
      <c r="CC54" s="27">
        <v>0</v>
      </c>
      <c r="CD54" s="27">
        <v>1200</v>
      </c>
      <c r="CE54" s="27">
        <v>0</v>
      </c>
      <c r="CF54" s="27">
        <v>0</v>
      </c>
      <c r="CG54" s="27">
        <v>0</v>
      </c>
      <c r="CH54" s="27">
        <v>0</v>
      </c>
      <c r="CI54" s="27">
        <v>0</v>
      </c>
      <c r="CJ54" s="27">
        <v>0</v>
      </c>
      <c r="CK54" s="27">
        <v>0</v>
      </c>
      <c r="CL54" s="27">
        <v>0</v>
      </c>
      <c r="CM54" s="27">
        <v>0</v>
      </c>
      <c r="CN54" s="27">
        <v>0</v>
      </c>
      <c r="CO54" s="27">
        <v>0</v>
      </c>
      <c r="CP54" s="27">
        <v>0</v>
      </c>
      <c r="CQ54" s="27">
        <v>0</v>
      </c>
      <c r="CR54" s="27">
        <v>0</v>
      </c>
      <c r="CS54" s="27">
        <v>0</v>
      </c>
      <c r="CT54" s="27">
        <v>1285.5999999999999</v>
      </c>
      <c r="CU54" s="27">
        <v>0</v>
      </c>
      <c r="CV54" s="27">
        <v>0</v>
      </c>
      <c r="CW54" s="27">
        <v>0</v>
      </c>
      <c r="CX54" s="27">
        <v>1285.5999999999999</v>
      </c>
      <c r="CY54" s="27">
        <v>1200</v>
      </c>
      <c r="CZ54" s="27">
        <v>0</v>
      </c>
      <c r="DA54" s="27">
        <v>0</v>
      </c>
      <c r="DB54" s="27">
        <v>0</v>
      </c>
      <c r="DC54" s="27">
        <v>1200</v>
      </c>
      <c r="DD54" s="27">
        <v>0</v>
      </c>
      <c r="DE54" s="27">
        <v>0</v>
      </c>
      <c r="DF54" s="27">
        <v>0</v>
      </c>
      <c r="DG54" s="27">
        <v>0</v>
      </c>
      <c r="DH54" s="27">
        <v>0</v>
      </c>
      <c r="DI54" s="27">
        <v>1285.5999999999999</v>
      </c>
      <c r="DJ54" s="27">
        <v>0</v>
      </c>
      <c r="DK54" s="27">
        <v>0</v>
      </c>
      <c r="DL54" s="27">
        <v>0</v>
      </c>
      <c r="DM54" s="27">
        <v>1285.5999999999999</v>
      </c>
      <c r="DN54" s="27">
        <v>1200</v>
      </c>
      <c r="DO54" s="27">
        <v>0</v>
      </c>
      <c r="DP54" s="27">
        <v>0</v>
      </c>
      <c r="DQ54" s="27">
        <v>0</v>
      </c>
      <c r="DR54" s="27">
        <v>1200</v>
      </c>
      <c r="DS54" s="27">
        <v>0</v>
      </c>
      <c r="DT54" s="27">
        <v>0</v>
      </c>
      <c r="DU54" s="27">
        <v>0</v>
      </c>
      <c r="DV54" s="27">
        <v>0</v>
      </c>
      <c r="DW54" s="27">
        <v>0</v>
      </c>
      <c r="DX54" s="42" t="s">
        <v>226</v>
      </c>
      <c r="DY54" s="29" t="s">
        <v>76</v>
      </c>
      <c r="DZ54" s="2"/>
    </row>
    <row r="55" spans="1:130" ht="40.799999999999997" x14ac:dyDescent="0.3">
      <c r="A55" s="113"/>
      <c r="B55" s="85"/>
      <c r="C55" s="23" t="s">
        <v>219</v>
      </c>
      <c r="D55" s="23" t="s">
        <v>220</v>
      </c>
      <c r="E55" s="23" t="s">
        <v>221</v>
      </c>
      <c r="F55" s="23"/>
      <c r="G55" s="23"/>
      <c r="H55" s="23"/>
      <c r="I55" s="23"/>
      <c r="J55" s="23"/>
      <c r="K55" s="23"/>
      <c r="L55" s="23"/>
      <c r="M55" s="23"/>
      <c r="N55" s="23"/>
      <c r="O55" s="23"/>
      <c r="P55" s="23"/>
      <c r="Q55" s="23"/>
      <c r="R55" s="23"/>
      <c r="S55" s="23"/>
      <c r="T55" s="23"/>
      <c r="U55" s="23"/>
      <c r="V55" s="23"/>
      <c r="W55" s="23"/>
      <c r="X55" s="23"/>
      <c r="Y55" s="23"/>
      <c r="Z55" s="23"/>
      <c r="AA55" s="23" t="s">
        <v>222</v>
      </c>
      <c r="AB55" s="23" t="s">
        <v>66</v>
      </c>
      <c r="AC55" s="24" t="s">
        <v>223</v>
      </c>
      <c r="AD55" s="23"/>
      <c r="AE55" s="23"/>
      <c r="AF55" s="24"/>
      <c r="AG55" s="25"/>
      <c r="AH55" s="25"/>
      <c r="AI55" s="26"/>
      <c r="AJ55" s="85"/>
      <c r="AK55" s="8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44"/>
      <c r="DY55" s="29" t="s">
        <v>81</v>
      </c>
      <c r="DZ55" s="2"/>
    </row>
    <row r="56" spans="1:130" ht="51" x14ac:dyDescent="0.3">
      <c r="A56" s="112" t="s">
        <v>227</v>
      </c>
      <c r="B56" s="84" t="s">
        <v>228</v>
      </c>
      <c r="C56" s="23" t="s">
        <v>229</v>
      </c>
      <c r="D56" s="23" t="s">
        <v>66</v>
      </c>
      <c r="E56" s="23" t="s">
        <v>230</v>
      </c>
      <c r="F56" s="23"/>
      <c r="G56" s="23"/>
      <c r="H56" s="23"/>
      <c r="I56" s="23"/>
      <c r="J56" s="23"/>
      <c r="K56" s="23"/>
      <c r="L56" s="23"/>
      <c r="M56" s="23"/>
      <c r="N56" s="23"/>
      <c r="O56" s="23"/>
      <c r="P56" s="23"/>
      <c r="Q56" s="23"/>
      <c r="R56" s="23"/>
      <c r="S56" s="23"/>
      <c r="T56" s="23"/>
      <c r="U56" s="23"/>
      <c r="V56" s="23"/>
      <c r="W56" s="23"/>
      <c r="X56" s="23"/>
      <c r="Y56" s="23"/>
      <c r="Z56" s="23"/>
      <c r="AA56" s="23" t="s">
        <v>110</v>
      </c>
      <c r="AB56" s="23" t="s">
        <v>66</v>
      </c>
      <c r="AC56" s="24" t="s">
        <v>111</v>
      </c>
      <c r="AD56" s="23" t="s">
        <v>206</v>
      </c>
      <c r="AE56" s="23" t="s">
        <v>66</v>
      </c>
      <c r="AF56" s="24" t="s">
        <v>207</v>
      </c>
      <c r="AG56" s="25"/>
      <c r="AH56" s="25"/>
      <c r="AI56" s="26"/>
      <c r="AJ56" s="84" t="s">
        <v>130</v>
      </c>
      <c r="AK56" s="86" t="s">
        <v>231</v>
      </c>
      <c r="AL56" s="27">
        <v>3293.0300999999999</v>
      </c>
      <c r="AM56" s="27">
        <v>3293.0300999999999</v>
      </c>
      <c r="AN56" s="27">
        <v>0</v>
      </c>
      <c r="AO56" s="27">
        <v>0</v>
      </c>
      <c r="AP56" s="27">
        <v>0</v>
      </c>
      <c r="AQ56" s="27">
        <v>0</v>
      </c>
      <c r="AR56" s="27">
        <v>0</v>
      </c>
      <c r="AS56" s="27">
        <v>0</v>
      </c>
      <c r="AT56" s="27">
        <v>3293.0300999999999</v>
      </c>
      <c r="AU56" s="27">
        <v>3293.0300999999999</v>
      </c>
      <c r="AV56" s="27">
        <v>3568.4</v>
      </c>
      <c r="AW56" s="27">
        <v>0</v>
      </c>
      <c r="AX56" s="27">
        <v>0</v>
      </c>
      <c r="AY56" s="27">
        <v>0</v>
      </c>
      <c r="AZ56" s="27">
        <v>3568.4</v>
      </c>
      <c r="BA56" s="27">
        <v>1918</v>
      </c>
      <c r="BB56" s="27">
        <v>0</v>
      </c>
      <c r="BC56" s="27">
        <v>0</v>
      </c>
      <c r="BD56" s="27">
        <v>0</v>
      </c>
      <c r="BE56" s="27">
        <v>1918</v>
      </c>
      <c r="BF56" s="27">
        <v>0</v>
      </c>
      <c r="BG56" s="27">
        <v>0</v>
      </c>
      <c r="BH56" s="27">
        <v>0</v>
      </c>
      <c r="BI56" s="27">
        <v>0</v>
      </c>
      <c r="BJ56" s="27">
        <v>0</v>
      </c>
      <c r="BK56" s="27">
        <v>1918</v>
      </c>
      <c r="BL56" s="27">
        <v>0</v>
      </c>
      <c r="BM56" s="27">
        <v>0</v>
      </c>
      <c r="BN56" s="27">
        <v>0</v>
      </c>
      <c r="BO56" s="27">
        <v>1918</v>
      </c>
      <c r="BP56" s="27">
        <v>3293.0300999999999</v>
      </c>
      <c r="BQ56" s="27">
        <v>3293.0300999999999</v>
      </c>
      <c r="BR56" s="27">
        <v>0</v>
      </c>
      <c r="BS56" s="27">
        <v>0</v>
      </c>
      <c r="BT56" s="27">
        <v>0</v>
      </c>
      <c r="BU56" s="27">
        <v>0</v>
      </c>
      <c r="BV56" s="27">
        <v>0</v>
      </c>
      <c r="BW56" s="27">
        <v>0</v>
      </c>
      <c r="BX56" s="27">
        <v>3293.0300999999999</v>
      </c>
      <c r="BY56" s="27">
        <v>3293.0300999999999</v>
      </c>
      <c r="BZ56" s="27">
        <v>3568.4</v>
      </c>
      <c r="CA56" s="27">
        <v>0</v>
      </c>
      <c r="CB56" s="27">
        <v>0</v>
      </c>
      <c r="CC56" s="27">
        <v>0</v>
      </c>
      <c r="CD56" s="27">
        <v>3568.4</v>
      </c>
      <c r="CE56" s="27">
        <v>1918</v>
      </c>
      <c r="CF56" s="27">
        <v>0</v>
      </c>
      <c r="CG56" s="27">
        <v>0</v>
      </c>
      <c r="CH56" s="27">
        <v>0</v>
      </c>
      <c r="CI56" s="27">
        <v>1918</v>
      </c>
      <c r="CJ56" s="27">
        <v>0</v>
      </c>
      <c r="CK56" s="27">
        <v>0</v>
      </c>
      <c r="CL56" s="27">
        <v>0</v>
      </c>
      <c r="CM56" s="27">
        <v>0</v>
      </c>
      <c r="CN56" s="27">
        <v>0</v>
      </c>
      <c r="CO56" s="27">
        <v>1918</v>
      </c>
      <c r="CP56" s="27">
        <v>0</v>
      </c>
      <c r="CQ56" s="27">
        <v>0</v>
      </c>
      <c r="CR56" s="27">
        <v>0</v>
      </c>
      <c r="CS56" s="27">
        <v>1918</v>
      </c>
      <c r="CT56" s="27">
        <v>3293.0300999999999</v>
      </c>
      <c r="CU56" s="27">
        <v>0</v>
      </c>
      <c r="CV56" s="27">
        <v>0</v>
      </c>
      <c r="CW56" s="27">
        <v>0</v>
      </c>
      <c r="CX56" s="27">
        <v>3293.0300999999999</v>
      </c>
      <c r="CY56" s="27">
        <v>3568.4</v>
      </c>
      <c r="CZ56" s="27">
        <v>0</v>
      </c>
      <c r="DA56" s="27">
        <v>0</v>
      </c>
      <c r="DB56" s="27">
        <v>0</v>
      </c>
      <c r="DC56" s="27">
        <v>3568.4</v>
      </c>
      <c r="DD56" s="27">
        <v>1918</v>
      </c>
      <c r="DE56" s="27">
        <v>0</v>
      </c>
      <c r="DF56" s="27">
        <v>0</v>
      </c>
      <c r="DG56" s="27">
        <v>0</v>
      </c>
      <c r="DH56" s="27">
        <v>1918</v>
      </c>
      <c r="DI56" s="27">
        <v>3293.0300999999999</v>
      </c>
      <c r="DJ56" s="27">
        <v>0</v>
      </c>
      <c r="DK56" s="27">
        <v>0</v>
      </c>
      <c r="DL56" s="27">
        <v>0</v>
      </c>
      <c r="DM56" s="27">
        <v>3293.0300999999999</v>
      </c>
      <c r="DN56" s="27">
        <v>3568.4</v>
      </c>
      <c r="DO56" s="27">
        <v>0</v>
      </c>
      <c r="DP56" s="27">
        <v>0</v>
      </c>
      <c r="DQ56" s="27">
        <v>0</v>
      </c>
      <c r="DR56" s="27">
        <v>3568.4</v>
      </c>
      <c r="DS56" s="27">
        <v>1918</v>
      </c>
      <c r="DT56" s="27">
        <v>0</v>
      </c>
      <c r="DU56" s="27">
        <v>0</v>
      </c>
      <c r="DV56" s="27">
        <v>0</v>
      </c>
      <c r="DW56" s="27">
        <v>1918</v>
      </c>
      <c r="DX56" s="42" t="s">
        <v>232</v>
      </c>
      <c r="DY56" s="29" t="s">
        <v>76</v>
      </c>
      <c r="DZ56" s="2"/>
    </row>
    <row r="57" spans="1:130" ht="71.400000000000006" x14ac:dyDescent="0.3">
      <c r="A57" s="113"/>
      <c r="B57" s="85"/>
      <c r="C57" s="23" t="s">
        <v>233</v>
      </c>
      <c r="D57" s="23" t="s">
        <v>66</v>
      </c>
      <c r="E57" s="23" t="s">
        <v>234</v>
      </c>
      <c r="F57" s="23"/>
      <c r="G57" s="23"/>
      <c r="H57" s="23"/>
      <c r="I57" s="23"/>
      <c r="J57" s="23"/>
      <c r="K57" s="23"/>
      <c r="L57" s="23"/>
      <c r="M57" s="23"/>
      <c r="N57" s="23"/>
      <c r="O57" s="23"/>
      <c r="P57" s="23"/>
      <c r="Q57" s="23"/>
      <c r="R57" s="23"/>
      <c r="S57" s="23"/>
      <c r="T57" s="23"/>
      <c r="U57" s="23"/>
      <c r="V57" s="23"/>
      <c r="W57" s="23"/>
      <c r="X57" s="23"/>
      <c r="Y57" s="23"/>
      <c r="Z57" s="23"/>
      <c r="AA57" s="23" t="s">
        <v>235</v>
      </c>
      <c r="AB57" s="23" t="s">
        <v>66</v>
      </c>
      <c r="AC57" s="24" t="s">
        <v>236</v>
      </c>
      <c r="AD57" s="23" t="s">
        <v>237</v>
      </c>
      <c r="AE57" s="23" t="s">
        <v>66</v>
      </c>
      <c r="AF57" s="24" t="s">
        <v>238</v>
      </c>
      <c r="AG57" s="25"/>
      <c r="AH57" s="25"/>
      <c r="AI57" s="26"/>
      <c r="AJ57" s="85"/>
      <c r="AK57" s="8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43"/>
      <c r="DY57" s="29" t="s">
        <v>81</v>
      </c>
      <c r="DZ57" s="2"/>
    </row>
    <row r="58" spans="1:130" ht="30.6" x14ac:dyDescent="0.3">
      <c r="A58" s="113"/>
      <c r="B58" s="85"/>
      <c r="C58" s="23" t="s">
        <v>62</v>
      </c>
      <c r="D58" s="23" t="s">
        <v>239</v>
      </c>
      <c r="E58" s="23" t="s">
        <v>64</v>
      </c>
      <c r="F58" s="23"/>
      <c r="G58" s="23"/>
      <c r="H58" s="23"/>
      <c r="I58" s="23"/>
      <c r="J58" s="23"/>
      <c r="K58" s="23"/>
      <c r="L58" s="23"/>
      <c r="M58" s="23"/>
      <c r="N58" s="23"/>
      <c r="O58" s="23"/>
      <c r="P58" s="23"/>
      <c r="Q58" s="23"/>
      <c r="R58" s="23"/>
      <c r="S58" s="23"/>
      <c r="T58" s="23"/>
      <c r="U58" s="23"/>
      <c r="V58" s="23"/>
      <c r="W58" s="23"/>
      <c r="X58" s="23"/>
      <c r="Y58" s="23"/>
      <c r="Z58" s="23"/>
      <c r="AA58" s="23"/>
      <c r="AB58" s="23"/>
      <c r="AC58" s="24"/>
      <c r="AD58" s="23"/>
      <c r="AE58" s="23"/>
      <c r="AF58" s="24"/>
      <c r="AG58" s="25"/>
      <c r="AH58" s="25"/>
      <c r="AI58" s="26"/>
      <c r="AJ58" s="85"/>
      <c r="AK58" s="8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44"/>
      <c r="DY58" s="29" t="s">
        <v>73</v>
      </c>
      <c r="DZ58" s="2"/>
    </row>
    <row r="59" spans="1:130" ht="61.2" x14ac:dyDescent="0.3">
      <c r="A59" s="112" t="s">
        <v>240</v>
      </c>
      <c r="B59" s="84" t="s">
        <v>241</v>
      </c>
      <c r="C59" s="23" t="s">
        <v>62</v>
      </c>
      <c r="D59" s="23" t="s">
        <v>66</v>
      </c>
      <c r="E59" s="23" t="s">
        <v>64</v>
      </c>
      <c r="F59" s="23"/>
      <c r="G59" s="23"/>
      <c r="H59" s="23"/>
      <c r="I59" s="23"/>
      <c r="J59" s="23"/>
      <c r="K59" s="23" t="s">
        <v>242</v>
      </c>
      <c r="L59" s="23" t="s">
        <v>66</v>
      </c>
      <c r="M59" s="23" t="s">
        <v>108</v>
      </c>
      <c r="N59" s="23" t="s">
        <v>243</v>
      </c>
      <c r="O59" s="23" t="s">
        <v>242</v>
      </c>
      <c r="P59" s="23" t="s">
        <v>66</v>
      </c>
      <c r="Q59" s="23" t="s">
        <v>108</v>
      </c>
      <c r="R59" s="23" t="s">
        <v>243</v>
      </c>
      <c r="S59" s="23"/>
      <c r="T59" s="23"/>
      <c r="U59" s="23"/>
      <c r="V59" s="23"/>
      <c r="W59" s="23"/>
      <c r="X59" s="23"/>
      <c r="Y59" s="23"/>
      <c r="Z59" s="23"/>
      <c r="AA59" s="23"/>
      <c r="AB59" s="23"/>
      <c r="AC59" s="24"/>
      <c r="AD59" s="23" t="s">
        <v>244</v>
      </c>
      <c r="AE59" s="23" t="s">
        <v>66</v>
      </c>
      <c r="AF59" s="24" t="s">
        <v>245</v>
      </c>
      <c r="AG59" s="25"/>
      <c r="AH59" s="25"/>
      <c r="AI59" s="26"/>
      <c r="AJ59" s="84" t="s">
        <v>246</v>
      </c>
      <c r="AK59" s="86" t="s">
        <v>247</v>
      </c>
      <c r="AL59" s="27">
        <v>0</v>
      </c>
      <c r="AM59" s="27">
        <v>0</v>
      </c>
      <c r="AN59" s="27">
        <v>0</v>
      </c>
      <c r="AO59" s="27">
        <v>0</v>
      </c>
      <c r="AP59" s="27">
        <v>0</v>
      </c>
      <c r="AQ59" s="27">
        <v>0</v>
      </c>
      <c r="AR59" s="27">
        <v>0</v>
      </c>
      <c r="AS59" s="27">
        <v>0</v>
      </c>
      <c r="AT59" s="27">
        <v>0</v>
      </c>
      <c r="AU59" s="27">
        <v>0</v>
      </c>
      <c r="AV59" s="27">
        <v>2582.652</v>
      </c>
      <c r="AW59" s="27">
        <v>2011.8797999999999</v>
      </c>
      <c r="AX59" s="27">
        <v>441.63220000000001</v>
      </c>
      <c r="AY59" s="27">
        <v>0</v>
      </c>
      <c r="AZ59" s="27">
        <v>129.13999999999999</v>
      </c>
      <c r="BA59" s="27">
        <v>4846.8</v>
      </c>
      <c r="BB59" s="27">
        <v>3780.5039999999999</v>
      </c>
      <c r="BC59" s="27">
        <v>823.95550000000003</v>
      </c>
      <c r="BD59" s="27">
        <v>0</v>
      </c>
      <c r="BE59" s="27">
        <v>242.34049999999999</v>
      </c>
      <c r="BF59" s="27">
        <v>28152.44</v>
      </c>
      <c r="BG59" s="27">
        <v>21958.902999999998</v>
      </c>
      <c r="BH59" s="27">
        <v>4835.9960000000001</v>
      </c>
      <c r="BI59" s="27">
        <v>0</v>
      </c>
      <c r="BJ59" s="27">
        <v>1357.5409999999999</v>
      </c>
      <c r="BK59" s="27">
        <v>0</v>
      </c>
      <c r="BL59" s="27">
        <v>0</v>
      </c>
      <c r="BM59" s="27">
        <v>0</v>
      </c>
      <c r="BN59" s="27">
        <v>0</v>
      </c>
      <c r="BO59" s="27">
        <v>0</v>
      </c>
      <c r="BP59" s="27">
        <v>0</v>
      </c>
      <c r="BQ59" s="27">
        <v>0</v>
      </c>
      <c r="BR59" s="27">
        <v>0</v>
      </c>
      <c r="BS59" s="27">
        <v>0</v>
      </c>
      <c r="BT59" s="27">
        <v>0</v>
      </c>
      <c r="BU59" s="27">
        <v>0</v>
      </c>
      <c r="BV59" s="27">
        <v>0</v>
      </c>
      <c r="BW59" s="27">
        <v>0</v>
      </c>
      <c r="BX59" s="27">
        <v>0</v>
      </c>
      <c r="BY59" s="27">
        <v>0</v>
      </c>
      <c r="BZ59" s="27">
        <v>2582.652</v>
      </c>
      <c r="CA59" s="27">
        <v>2011.8797999999999</v>
      </c>
      <c r="CB59" s="27">
        <v>441.63220000000001</v>
      </c>
      <c r="CC59" s="27">
        <v>0</v>
      </c>
      <c r="CD59" s="27">
        <v>129.13999999999999</v>
      </c>
      <c r="CE59" s="27">
        <v>4846.8</v>
      </c>
      <c r="CF59" s="27">
        <v>3780.5039999999999</v>
      </c>
      <c r="CG59" s="27">
        <v>823.95550000000003</v>
      </c>
      <c r="CH59" s="27">
        <v>0</v>
      </c>
      <c r="CI59" s="27">
        <v>242.34049999999999</v>
      </c>
      <c r="CJ59" s="27">
        <v>28152.44</v>
      </c>
      <c r="CK59" s="27">
        <v>21958.902999999998</v>
      </c>
      <c r="CL59" s="27">
        <v>4835.9960000000001</v>
      </c>
      <c r="CM59" s="27">
        <v>0</v>
      </c>
      <c r="CN59" s="27">
        <v>1357.5409999999999</v>
      </c>
      <c r="CO59" s="27">
        <v>0</v>
      </c>
      <c r="CP59" s="27">
        <v>0</v>
      </c>
      <c r="CQ59" s="27">
        <v>0</v>
      </c>
      <c r="CR59" s="27">
        <v>0</v>
      </c>
      <c r="CS59" s="27">
        <v>0</v>
      </c>
      <c r="CT59" s="27">
        <v>0</v>
      </c>
      <c r="CU59" s="27">
        <v>0</v>
      </c>
      <c r="CV59" s="27">
        <v>0</v>
      </c>
      <c r="CW59" s="27">
        <v>0</v>
      </c>
      <c r="CX59" s="27">
        <v>0</v>
      </c>
      <c r="CY59" s="27">
        <v>2582.652</v>
      </c>
      <c r="CZ59" s="27">
        <v>2011.8797999999999</v>
      </c>
      <c r="DA59" s="27">
        <v>441.63220000000001</v>
      </c>
      <c r="DB59" s="27">
        <v>0</v>
      </c>
      <c r="DC59" s="27">
        <v>129.13999999999999</v>
      </c>
      <c r="DD59" s="27">
        <v>4846.8</v>
      </c>
      <c r="DE59" s="27">
        <v>3780.5039999999999</v>
      </c>
      <c r="DF59" s="27">
        <v>823.95550000000003</v>
      </c>
      <c r="DG59" s="27">
        <v>0</v>
      </c>
      <c r="DH59" s="27">
        <v>242.34049999999999</v>
      </c>
      <c r="DI59" s="27">
        <v>0</v>
      </c>
      <c r="DJ59" s="27">
        <v>0</v>
      </c>
      <c r="DK59" s="27">
        <v>0</v>
      </c>
      <c r="DL59" s="27">
        <v>0</v>
      </c>
      <c r="DM59" s="27">
        <v>0</v>
      </c>
      <c r="DN59" s="27">
        <v>2582.652</v>
      </c>
      <c r="DO59" s="27">
        <v>2011.8797999999999</v>
      </c>
      <c r="DP59" s="27">
        <v>441.63220000000001</v>
      </c>
      <c r="DQ59" s="27">
        <v>0</v>
      </c>
      <c r="DR59" s="27">
        <v>129.13999999999999</v>
      </c>
      <c r="DS59" s="27">
        <v>4846.8</v>
      </c>
      <c r="DT59" s="27">
        <v>3780.5039999999999</v>
      </c>
      <c r="DU59" s="27">
        <v>823.95550000000003</v>
      </c>
      <c r="DV59" s="27">
        <v>0</v>
      </c>
      <c r="DW59" s="27">
        <v>242.34049999999999</v>
      </c>
      <c r="DX59" s="42" t="s">
        <v>248</v>
      </c>
      <c r="DY59" s="29" t="s">
        <v>76</v>
      </c>
      <c r="DZ59" s="2"/>
    </row>
    <row r="60" spans="1:130" ht="61.2" x14ac:dyDescent="0.3">
      <c r="A60" s="113"/>
      <c r="B60" s="85"/>
      <c r="C60" s="23" t="s">
        <v>249</v>
      </c>
      <c r="D60" s="23" t="s">
        <v>66</v>
      </c>
      <c r="E60" s="23" t="s">
        <v>250</v>
      </c>
      <c r="F60" s="23"/>
      <c r="G60" s="23"/>
      <c r="H60" s="23"/>
      <c r="I60" s="23"/>
      <c r="J60" s="23"/>
      <c r="K60" s="23"/>
      <c r="L60" s="23"/>
      <c r="M60" s="23"/>
      <c r="N60" s="23"/>
      <c r="O60" s="23"/>
      <c r="P60" s="23"/>
      <c r="Q60" s="23"/>
      <c r="R60" s="23"/>
      <c r="S60" s="23"/>
      <c r="T60" s="23"/>
      <c r="U60" s="23"/>
      <c r="V60" s="23"/>
      <c r="W60" s="23"/>
      <c r="X60" s="23"/>
      <c r="Y60" s="23"/>
      <c r="Z60" s="23"/>
      <c r="AA60" s="23"/>
      <c r="AB60" s="23"/>
      <c r="AC60" s="24"/>
      <c r="AD60" s="23" t="s">
        <v>251</v>
      </c>
      <c r="AE60" s="23" t="s">
        <v>66</v>
      </c>
      <c r="AF60" s="24" t="s">
        <v>252</v>
      </c>
      <c r="AG60" s="25"/>
      <c r="AH60" s="25"/>
      <c r="AI60" s="26"/>
      <c r="AJ60" s="85"/>
      <c r="AK60" s="8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44"/>
      <c r="DY60" s="29" t="s">
        <v>81</v>
      </c>
      <c r="DZ60" s="2"/>
    </row>
    <row r="61" spans="1:130" ht="71.400000000000006" x14ac:dyDescent="0.3">
      <c r="A61" s="112" t="s">
        <v>253</v>
      </c>
      <c r="B61" s="84" t="s">
        <v>254</v>
      </c>
      <c r="C61" s="23" t="s">
        <v>255</v>
      </c>
      <c r="D61" s="23" t="s">
        <v>66</v>
      </c>
      <c r="E61" s="23" t="s">
        <v>256</v>
      </c>
      <c r="F61" s="23"/>
      <c r="G61" s="23" t="s">
        <v>257</v>
      </c>
      <c r="H61" s="23" t="s">
        <v>66</v>
      </c>
      <c r="I61" s="23" t="s">
        <v>124</v>
      </c>
      <c r="J61" s="23" t="s">
        <v>246</v>
      </c>
      <c r="K61" s="23" t="s">
        <v>258</v>
      </c>
      <c r="L61" s="23" t="s">
        <v>66</v>
      </c>
      <c r="M61" s="23" t="s">
        <v>259</v>
      </c>
      <c r="N61" s="23"/>
      <c r="O61" s="23"/>
      <c r="P61" s="23"/>
      <c r="Q61" s="23"/>
      <c r="R61" s="23"/>
      <c r="S61" s="23"/>
      <c r="T61" s="23"/>
      <c r="U61" s="23"/>
      <c r="V61" s="23"/>
      <c r="W61" s="23"/>
      <c r="X61" s="23"/>
      <c r="Y61" s="23"/>
      <c r="Z61" s="23"/>
      <c r="AA61" s="23" t="s">
        <v>260</v>
      </c>
      <c r="AB61" s="23" t="s">
        <v>66</v>
      </c>
      <c r="AC61" s="24" t="s">
        <v>261</v>
      </c>
      <c r="AD61" s="23" t="s">
        <v>262</v>
      </c>
      <c r="AE61" s="23" t="s">
        <v>66</v>
      </c>
      <c r="AF61" s="24" t="s">
        <v>263</v>
      </c>
      <c r="AG61" s="25"/>
      <c r="AH61" s="25"/>
      <c r="AI61" s="26"/>
      <c r="AJ61" s="84" t="s">
        <v>125</v>
      </c>
      <c r="AK61" s="88" t="s">
        <v>264</v>
      </c>
      <c r="AL61" s="27">
        <v>4334.9440000000004</v>
      </c>
      <c r="AM61" s="27">
        <v>4103.3684999999996</v>
      </c>
      <c r="AN61" s="27">
        <v>1398.0154</v>
      </c>
      <c r="AO61" s="27">
        <v>1323.3325</v>
      </c>
      <c r="AP61" s="27">
        <v>936.92859999999996</v>
      </c>
      <c r="AQ61" s="27">
        <v>886.87729999999999</v>
      </c>
      <c r="AR61" s="27">
        <v>0</v>
      </c>
      <c r="AS61" s="27">
        <v>0</v>
      </c>
      <c r="AT61" s="27">
        <v>2000</v>
      </c>
      <c r="AU61" s="27">
        <v>1893.1587</v>
      </c>
      <c r="AV61" s="27">
        <v>4436.2</v>
      </c>
      <c r="AW61" s="27">
        <v>794.6952</v>
      </c>
      <c r="AX61" s="27">
        <v>1613.4721</v>
      </c>
      <c r="AY61" s="27">
        <v>0</v>
      </c>
      <c r="AZ61" s="27">
        <v>2028.0327</v>
      </c>
      <c r="BA61" s="27">
        <v>9911.2999999999993</v>
      </c>
      <c r="BB61" s="27">
        <v>799.32600000000002</v>
      </c>
      <c r="BC61" s="27">
        <v>1613.374</v>
      </c>
      <c r="BD61" s="27">
        <v>0</v>
      </c>
      <c r="BE61" s="27">
        <v>7498.6</v>
      </c>
      <c r="BF61" s="27">
        <v>10853.1</v>
      </c>
      <c r="BG61" s="27">
        <v>798.76800000000003</v>
      </c>
      <c r="BH61" s="27">
        <v>1610.8320000000001</v>
      </c>
      <c r="BI61" s="27">
        <v>0</v>
      </c>
      <c r="BJ61" s="27">
        <v>8443.5</v>
      </c>
      <c r="BK61" s="27">
        <v>6415.5</v>
      </c>
      <c r="BL61" s="27">
        <v>0</v>
      </c>
      <c r="BM61" s="27">
        <v>0</v>
      </c>
      <c r="BN61" s="27">
        <v>0</v>
      </c>
      <c r="BO61" s="27">
        <v>6415.5</v>
      </c>
      <c r="BP61" s="27">
        <v>4334.9440000000004</v>
      </c>
      <c r="BQ61" s="27">
        <v>4103.3684999999996</v>
      </c>
      <c r="BR61" s="27">
        <v>1398.0154</v>
      </c>
      <c r="BS61" s="27">
        <v>1323.3325</v>
      </c>
      <c r="BT61" s="27">
        <v>936.92859999999996</v>
      </c>
      <c r="BU61" s="27">
        <v>886.87729999999999</v>
      </c>
      <c r="BV61" s="27">
        <v>0</v>
      </c>
      <c r="BW61" s="27">
        <v>0</v>
      </c>
      <c r="BX61" s="27">
        <v>2000</v>
      </c>
      <c r="BY61" s="27">
        <v>1893.1587</v>
      </c>
      <c r="BZ61" s="27">
        <v>4436.2</v>
      </c>
      <c r="CA61" s="27">
        <v>794.6952</v>
      </c>
      <c r="CB61" s="27">
        <v>1613.4721</v>
      </c>
      <c r="CC61" s="27">
        <v>0</v>
      </c>
      <c r="CD61" s="27">
        <v>2028.0327</v>
      </c>
      <c r="CE61" s="27">
        <v>4440.7</v>
      </c>
      <c r="CF61" s="27">
        <v>799.32600000000002</v>
      </c>
      <c r="CG61" s="27">
        <v>1613.374</v>
      </c>
      <c r="CH61" s="27">
        <v>0</v>
      </c>
      <c r="CI61" s="27">
        <v>2028</v>
      </c>
      <c r="CJ61" s="27">
        <v>4437.6000000000004</v>
      </c>
      <c r="CK61" s="27">
        <v>798.76800000000003</v>
      </c>
      <c r="CL61" s="27">
        <v>1610.8320000000001</v>
      </c>
      <c r="CM61" s="27">
        <v>0</v>
      </c>
      <c r="CN61" s="27">
        <v>2028</v>
      </c>
      <c r="CO61" s="27">
        <v>0</v>
      </c>
      <c r="CP61" s="27">
        <v>0</v>
      </c>
      <c r="CQ61" s="27">
        <v>0</v>
      </c>
      <c r="CR61" s="27">
        <v>0</v>
      </c>
      <c r="CS61" s="27">
        <v>0</v>
      </c>
      <c r="CT61" s="27">
        <v>4334.9440000000004</v>
      </c>
      <c r="CU61" s="27">
        <v>1398.0154</v>
      </c>
      <c r="CV61" s="27">
        <v>936.92859999999996</v>
      </c>
      <c r="CW61" s="27">
        <v>0</v>
      </c>
      <c r="CX61" s="27">
        <v>2000</v>
      </c>
      <c r="CY61" s="27">
        <v>4436.2</v>
      </c>
      <c r="CZ61" s="27">
        <v>794.6952</v>
      </c>
      <c r="DA61" s="27">
        <v>1613.4721</v>
      </c>
      <c r="DB61" s="27">
        <v>0</v>
      </c>
      <c r="DC61" s="27">
        <v>2028.0327</v>
      </c>
      <c r="DD61" s="27">
        <v>9911.2999999999993</v>
      </c>
      <c r="DE61" s="27">
        <v>799.32600000000002</v>
      </c>
      <c r="DF61" s="27">
        <v>1613.374</v>
      </c>
      <c r="DG61" s="27">
        <v>0</v>
      </c>
      <c r="DH61" s="27">
        <v>7498.6</v>
      </c>
      <c r="DI61" s="27">
        <v>4334.9440000000004</v>
      </c>
      <c r="DJ61" s="27">
        <v>1398.0154</v>
      </c>
      <c r="DK61" s="27">
        <v>936.92859999999996</v>
      </c>
      <c r="DL61" s="27">
        <v>0</v>
      </c>
      <c r="DM61" s="27">
        <v>2000</v>
      </c>
      <c r="DN61" s="27">
        <v>4436.2</v>
      </c>
      <c r="DO61" s="27">
        <v>794.6952</v>
      </c>
      <c r="DP61" s="27">
        <v>1613.4721</v>
      </c>
      <c r="DQ61" s="27">
        <v>0</v>
      </c>
      <c r="DR61" s="27">
        <v>2028.0327</v>
      </c>
      <c r="DS61" s="27">
        <v>4440.7</v>
      </c>
      <c r="DT61" s="27">
        <v>799.32600000000002</v>
      </c>
      <c r="DU61" s="27">
        <v>1613.374</v>
      </c>
      <c r="DV61" s="27">
        <v>0</v>
      </c>
      <c r="DW61" s="27">
        <v>2028</v>
      </c>
      <c r="DX61" s="42" t="s">
        <v>265</v>
      </c>
      <c r="DY61" s="29" t="s">
        <v>76</v>
      </c>
      <c r="DZ61" s="2"/>
    </row>
    <row r="62" spans="1:130" ht="30.6" x14ac:dyDescent="0.3">
      <c r="A62" s="113"/>
      <c r="B62" s="85"/>
      <c r="C62" s="23" t="s">
        <v>62</v>
      </c>
      <c r="D62" s="23" t="s">
        <v>66</v>
      </c>
      <c r="E62" s="23" t="s">
        <v>64</v>
      </c>
      <c r="F62" s="23"/>
      <c r="G62" s="23"/>
      <c r="H62" s="23"/>
      <c r="I62" s="23"/>
      <c r="J62" s="23"/>
      <c r="K62" s="23"/>
      <c r="L62" s="23"/>
      <c r="M62" s="23"/>
      <c r="N62" s="23"/>
      <c r="O62" s="23"/>
      <c r="P62" s="23"/>
      <c r="Q62" s="23"/>
      <c r="R62" s="23"/>
      <c r="S62" s="23"/>
      <c r="T62" s="23"/>
      <c r="U62" s="23"/>
      <c r="V62" s="23"/>
      <c r="W62" s="23"/>
      <c r="X62" s="23"/>
      <c r="Y62" s="23"/>
      <c r="Z62" s="23"/>
      <c r="AA62" s="23" t="s">
        <v>266</v>
      </c>
      <c r="AB62" s="23" t="s">
        <v>66</v>
      </c>
      <c r="AC62" s="24" t="s">
        <v>267</v>
      </c>
      <c r="AD62" s="23"/>
      <c r="AE62" s="23"/>
      <c r="AF62" s="24"/>
      <c r="AG62" s="25"/>
      <c r="AH62" s="25"/>
      <c r="AI62" s="26"/>
      <c r="AJ62" s="85"/>
      <c r="AK62" s="89"/>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43"/>
      <c r="DY62" s="29" t="s">
        <v>81</v>
      </c>
      <c r="DZ62" s="2"/>
    </row>
    <row r="63" spans="1:130" ht="30.6" x14ac:dyDescent="0.3">
      <c r="A63" s="113"/>
      <c r="B63" s="85"/>
      <c r="C63" s="23" t="s">
        <v>268</v>
      </c>
      <c r="D63" s="23" t="s">
        <v>66</v>
      </c>
      <c r="E63" s="23" t="s">
        <v>269</v>
      </c>
      <c r="F63" s="23"/>
      <c r="G63" s="23"/>
      <c r="H63" s="23"/>
      <c r="I63" s="23"/>
      <c r="J63" s="23"/>
      <c r="K63" s="23"/>
      <c r="L63" s="23"/>
      <c r="M63" s="23"/>
      <c r="N63" s="23"/>
      <c r="O63" s="23"/>
      <c r="P63" s="23"/>
      <c r="Q63" s="23"/>
      <c r="R63" s="23"/>
      <c r="S63" s="23"/>
      <c r="T63" s="23"/>
      <c r="U63" s="23"/>
      <c r="V63" s="23"/>
      <c r="W63" s="23"/>
      <c r="X63" s="23"/>
      <c r="Y63" s="23"/>
      <c r="Z63" s="23"/>
      <c r="AA63" s="23"/>
      <c r="AB63" s="23"/>
      <c r="AC63" s="24"/>
      <c r="AD63" s="23"/>
      <c r="AE63" s="23"/>
      <c r="AF63" s="24"/>
      <c r="AG63" s="25"/>
      <c r="AH63" s="25"/>
      <c r="AI63" s="26"/>
      <c r="AJ63" s="85"/>
      <c r="AK63" s="89"/>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43"/>
      <c r="DY63" s="29" t="s">
        <v>73</v>
      </c>
      <c r="DZ63" s="2"/>
    </row>
    <row r="64" spans="1:130" ht="30.6" x14ac:dyDescent="0.3">
      <c r="A64" s="110" t="s">
        <v>270</v>
      </c>
      <c r="B64" s="84" t="s">
        <v>271</v>
      </c>
      <c r="C64" s="23" t="s">
        <v>141</v>
      </c>
      <c r="D64" s="23" t="s">
        <v>66</v>
      </c>
      <c r="E64" s="23" t="s">
        <v>142</v>
      </c>
      <c r="F64" s="23"/>
      <c r="G64" s="23"/>
      <c r="H64" s="23"/>
      <c r="I64" s="23"/>
      <c r="J64" s="23"/>
      <c r="K64" s="23"/>
      <c r="L64" s="23"/>
      <c r="M64" s="23"/>
      <c r="N64" s="23"/>
      <c r="O64" s="23"/>
      <c r="P64" s="23"/>
      <c r="Q64" s="23"/>
      <c r="R64" s="23"/>
      <c r="S64" s="23"/>
      <c r="T64" s="23"/>
      <c r="U64" s="23"/>
      <c r="V64" s="23"/>
      <c r="W64" s="23"/>
      <c r="X64" s="23"/>
      <c r="Y64" s="23"/>
      <c r="Z64" s="23"/>
      <c r="AA64" s="23" t="s">
        <v>110</v>
      </c>
      <c r="AB64" s="23" t="s">
        <v>66</v>
      </c>
      <c r="AC64" s="24" t="s">
        <v>111</v>
      </c>
      <c r="AD64" s="23"/>
      <c r="AE64" s="23"/>
      <c r="AF64" s="24"/>
      <c r="AG64" s="25"/>
      <c r="AH64" s="25"/>
      <c r="AI64" s="26"/>
      <c r="AJ64" s="84" t="s">
        <v>143</v>
      </c>
      <c r="AK64" s="89"/>
      <c r="AL64" s="27">
        <v>0</v>
      </c>
      <c r="AM64" s="27">
        <v>0</v>
      </c>
      <c r="AN64" s="27">
        <v>0</v>
      </c>
      <c r="AO64" s="27">
        <v>0</v>
      </c>
      <c r="AP64" s="27">
        <v>0</v>
      </c>
      <c r="AQ64" s="27">
        <v>0</v>
      </c>
      <c r="AR64" s="27">
        <v>0</v>
      </c>
      <c r="AS64" s="27">
        <v>0</v>
      </c>
      <c r="AT64" s="27">
        <v>0</v>
      </c>
      <c r="AU64" s="27">
        <v>0</v>
      </c>
      <c r="AV64" s="27">
        <v>0</v>
      </c>
      <c r="AW64" s="27">
        <v>0</v>
      </c>
      <c r="AX64" s="27">
        <v>0</v>
      </c>
      <c r="AY64" s="27">
        <v>0</v>
      </c>
      <c r="AZ64" s="27">
        <v>0</v>
      </c>
      <c r="BA64" s="27">
        <v>0</v>
      </c>
      <c r="BB64" s="27">
        <v>0</v>
      </c>
      <c r="BC64" s="27">
        <v>0</v>
      </c>
      <c r="BD64" s="27">
        <v>0</v>
      </c>
      <c r="BE64" s="27">
        <v>0</v>
      </c>
      <c r="BF64" s="27">
        <v>0</v>
      </c>
      <c r="BG64" s="27">
        <v>0</v>
      </c>
      <c r="BH64" s="27">
        <v>0</v>
      </c>
      <c r="BI64" s="27">
        <v>0</v>
      </c>
      <c r="BJ64" s="27">
        <v>0</v>
      </c>
      <c r="BK64" s="27">
        <v>0</v>
      </c>
      <c r="BL64" s="27">
        <v>0</v>
      </c>
      <c r="BM64" s="27">
        <v>0</v>
      </c>
      <c r="BN64" s="27">
        <v>0</v>
      </c>
      <c r="BO64" s="27">
        <v>0</v>
      </c>
      <c r="BP64" s="27">
        <v>0</v>
      </c>
      <c r="BQ64" s="27">
        <v>0</v>
      </c>
      <c r="BR64" s="27">
        <v>0</v>
      </c>
      <c r="BS64" s="27">
        <v>0</v>
      </c>
      <c r="BT64" s="27">
        <v>0</v>
      </c>
      <c r="BU64" s="27">
        <v>0</v>
      </c>
      <c r="BV64" s="27">
        <v>0</v>
      </c>
      <c r="BW64" s="27">
        <v>0</v>
      </c>
      <c r="BX64" s="27">
        <v>0</v>
      </c>
      <c r="BY64" s="27">
        <v>0</v>
      </c>
      <c r="BZ64" s="27">
        <v>0</v>
      </c>
      <c r="CA64" s="27">
        <v>0</v>
      </c>
      <c r="CB64" s="27">
        <v>0</v>
      </c>
      <c r="CC64" s="27">
        <v>0</v>
      </c>
      <c r="CD64" s="27">
        <v>0</v>
      </c>
      <c r="CE64" s="27">
        <v>0</v>
      </c>
      <c r="CF64" s="27">
        <v>0</v>
      </c>
      <c r="CG64" s="27">
        <v>0</v>
      </c>
      <c r="CH64" s="27">
        <v>0</v>
      </c>
      <c r="CI64" s="27">
        <v>0</v>
      </c>
      <c r="CJ64" s="27">
        <v>0</v>
      </c>
      <c r="CK64" s="27">
        <v>0</v>
      </c>
      <c r="CL64" s="27">
        <v>0</v>
      </c>
      <c r="CM64" s="27">
        <v>0</v>
      </c>
      <c r="CN64" s="27">
        <v>0</v>
      </c>
      <c r="CO64" s="27">
        <v>0</v>
      </c>
      <c r="CP64" s="27">
        <v>0</v>
      </c>
      <c r="CQ64" s="27">
        <v>0</v>
      </c>
      <c r="CR64" s="27">
        <v>0</v>
      </c>
      <c r="CS64" s="27">
        <v>0</v>
      </c>
      <c r="CT64" s="27">
        <v>0</v>
      </c>
      <c r="CU64" s="27">
        <v>0</v>
      </c>
      <c r="CV64" s="27">
        <v>0</v>
      </c>
      <c r="CW64" s="27">
        <v>0</v>
      </c>
      <c r="CX64" s="27">
        <v>0</v>
      </c>
      <c r="CY64" s="27">
        <v>0</v>
      </c>
      <c r="CZ64" s="27">
        <v>0</v>
      </c>
      <c r="DA64" s="27">
        <v>0</v>
      </c>
      <c r="DB64" s="27">
        <v>0</v>
      </c>
      <c r="DC64" s="27">
        <v>0</v>
      </c>
      <c r="DD64" s="27">
        <v>0</v>
      </c>
      <c r="DE64" s="27">
        <v>0</v>
      </c>
      <c r="DF64" s="27">
        <v>0</v>
      </c>
      <c r="DG64" s="27">
        <v>0</v>
      </c>
      <c r="DH64" s="27">
        <v>0</v>
      </c>
      <c r="DI64" s="27">
        <v>0</v>
      </c>
      <c r="DJ64" s="27">
        <v>0</v>
      </c>
      <c r="DK64" s="27">
        <v>0</v>
      </c>
      <c r="DL64" s="27">
        <v>0</v>
      </c>
      <c r="DM64" s="27">
        <v>0</v>
      </c>
      <c r="DN64" s="27">
        <v>0</v>
      </c>
      <c r="DO64" s="27">
        <v>0</v>
      </c>
      <c r="DP64" s="27">
        <v>0</v>
      </c>
      <c r="DQ64" s="27">
        <v>0</v>
      </c>
      <c r="DR64" s="27">
        <v>0</v>
      </c>
      <c r="DS64" s="27">
        <v>0</v>
      </c>
      <c r="DT64" s="27">
        <v>0</v>
      </c>
      <c r="DU64" s="27">
        <v>0</v>
      </c>
      <c r="DV64" s="27">
        <v>0</v>
      </c>
      <c r="DW64" s="27">
        <v>0</v>
      </c>
      <c r="DX64" s="43"/>
      <c r="DY64" s="29" t="s">
        <v>76</v>
      </c>
      <c r="DZ64" s="2"/>
    </row>
    <row r="65" spans="1:130" ht="40.799999999999997" x14ac:dyDescent="0.3">
      <c r="A65" s="111"/>
      <c r="B65" s="85"/>
      <c r="C65" s="23" t="s">
        <v>62</v>
      </c>
      <c r="D65" s="23" t="s">
        <v>66</v>
      </c>
      <c r="E65" s="23" t="s">
        <v>64</v>
      </c>
      <c r="F65" s="23"/>
      <c r="G65" s="23"/>
      <c r="H65" s="23"/>
      <c r="I65" s="23"/>
      <c r="J65" s="23"/>
      <c r="K65" s="23"/>
      <c r="L65" s="23"/>
      <c r="M65" s="23"/>
      <c r="N65" s="23"/>
      <c r="O65" s="23"/>
      <c r="P65" s="23"/>
      <c r="Q65" s="23"/>
      <c r="R65" s="23"/>
      <c r="S65" s="23"/>
      <c r="T65" s="23"/>
      <c r="U65" s="23"/>
      <c r="V65" s="23"/>
      <c r="W65" s="23"/>
      <c r="X65" s="23"/>
      <c r="Y65" s="23"/>
      <c r="Z65" s="23"/>
      <c r="AA65" s="23" t="s">
        <v>146</v>
      </c>
      <c r="AB65" s="23" t="s">
        <v>66</v>
      </c>
      <c r="AC65" s="24" t="s">
        <v>147</v>
      </c>
      <c r="AD65" s="23"/>
      <c r="AE65" s="23"/>
      <c r="AF65" s="24"/>
      <c r="AG65" s="25"/>
      <c r="AH65" s="25"/>
      <c r="AI65" s="26"/>
      <c r="AJ65" s="85"/>
      <c r="AK65" s="89"/>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43"/>
      <c r="DY65" s="29" t="s">
        <v>81</v>
      </c>
      <c r="DZ65" s="2"/>
    </row>
    <row r="66" spans="1:130" ht="51" x14ac:dyDescent="0.3">
      <c r="A66" s="16" t="s">
        <v>272</v>
      </c>
      <c r="B66" s="17" t="s">
        <v>273</v>
      </c>
      <c r="C66" s="18" t="s">
        <v>55</v>
      </c>
      <c r="D66" s="18" t="s">
        <v>55</v>
      </c>
      <c r="E66" s="18" t="s">
        <v>55</v>
      </c>
      <c r="F66" s="18" t="s">
        <v>55</v>
      </c>
      <c r="G66" s="18" t="s">
        <v>55</v>
      </c>
      <c r="H66" s="18" t="s">
        <v>55</v>
      </c>
      <c r="I66" s="18" t="s">
        <v>55</v>
      </c>
      <c r="J66" s="18" t="s">
        <v>55</v>
      </c>
      <c r="K66" s="18" t="s">
        <v>55</v>
      </c>
      <c r="L66" s="18" t="s">
        <v>55</v>
      </c>
      <c r="M66" s="18" t="s">
        <v>55</v>
      </c>
      <c r="N66" s="18" t="s">
        <v>55</v>
      </c>
      <c r="O66" s="18" t="s">
        <v>55</v>
      </c>
      <c r="P66" s="18" t="s">
        <v>55</v>
      </c>
      <c r="Q66" s="18" t="s">
        <v>55</v>
      </c>
      <c r="R66" s="18" t="s">
        <v>55</v>
      </c>
      <c r="S66" s="18" t="s">
        <v>55</v>
      </c>
      <c r="T66" s="18" t="s">
        <v>55</v>
      </c>
      <c r="U66" s="18" t="s">
        <v>55</v>
      </c>
      <c r="V66" s="18" t="s">
        <v>55</v>
      </c>
      <c r="W66" s="18" t="s">
        <v>55</v>
      </c>
      <c r="X66" s="18" t="s">
        <v>55</v>
      </c>
      <c r="Y66" s="18" t="s">
        <v>55</v>
      </c>
      <c r="Z66" s="18" t="s">
        <v>55</v>
      </c>
      <c r="AA66" s="18" t="s">
        <v>55</v>
      </c>
      <c r="AB66" s="18" t="s">
        <v>55</v>
      </c>
      <c r="AC66" s="18" t="s">
        <v>55</v>
      </c>
      <c r="AD66" s="18" t="s">
        <v>55</v>
      </c>
      <c r="AE66" s="18" t="s">
        <v>55</v>
      </c>
      <c r="AF66" s="18" t="s">
        <v>55</v>
      </c>
      <c r="AG66" s="19"/>
      <c r="AH66" s="19"/>
      <c r="AI66" s="19"/>
      <c r="AJ66" s="20" t="s">
        <v>55</v>
      </c>
      <c r="AK66" s="89"/>
      <c r="AL66" s="21">
        <v>409.65390000000002</v>
      </c>
      <c r="AM66" s="21">
        <v>288.08600000000001</v>
      </c>
      <c r="AN66" s="21">
        <v>0</v>
      </c>
      <c r="AO66" s="21">
        <v>0</v>
      </c>
      <c r="AP66" s="21">
        <v>0</v>
      </c>
      <c r="AQ66" s="21">
        <v>0</v>
      </c>
      <c r="AR66" s="21">
        <v>0</v>
      </c>
      <c r="AS66" s="21">
        <v>0</v>
      </c>
      <c r="AT66" s="21">
        <v>409.65390000000002</v>
      </c>
      <c r="AU66" s="21">
        <v>288.08600000000001</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1">
        <v>0</v>
      </c>
      <c r="BP66" s="21">
        <v>409.65390000000002</v>
      </c>
      <c r="BQ66" s="21">
        <v>288.08600000000001</v>
      </c>
      <c r="BR66" s="21">
        <v>0</v>
      </c>
      <c r="BS66" s="21">
        <v>0</v>
      </c>
      <c r="BT66" s="21">
        <v>0</v>
      </c>
      <c r="BU66" s="21">
        <v>0</v>
      </c>
      <c r="BV66" s="21">
        <v>0</v>
      </c>
      <c r="BW66" s="21">
        <v>0</v>
      </c>
      <c r="BX66" s="21">
        <v>409.65390000000002</v>
      </c>
      <c r="BY66" s="21">
        <v>288.08600000000001</v>
      </c>
      <c r="BZ66" s="21">
        <v>0</v>
      </c>
      <c r="CA66" s="21">
        <v>0</v>
      </c>
      <c r="CB66" s="21">
        <v>0</v>
      </c>
      <c r="CC66" s="21">
        <v>0</v>
      </c>
      <c r="CD66" s="21">
        <v>0</v>
      </c>
      <c r="CE66" s="21">
        <v>0</v>
      </c>
      <c r="CF66" s="21">
        <v>0</v>
      </c>
      <c r="CG66" s="21">
        <v>0</v>
      </c>
      <c r="CH66" s="21">
        <v>0</v>
      </c>
      <c r="CI66" s="21">
        <v>0</v>
      </c>
      <c r="CJ66" s="21">
        <v>0</v>
      </c>
      <c r="CK66" s="21">
        <v>0</v>
      </c>
      <c r="CL66" s="21">
        <v>0</v>
      </c>
      <c r="CM66" s="21">
        <v>0</v>
      </c>
      <c r="CN66" s="21">
        <v>0</v>
      </c>
      <c r="CO66" s="21">
        <v>0</v>
      </c>
      <c r="CP66" s="21">
        <v>0</v>
      </c>
      <c r="CQ66" s="21">
        <v>0</v>
      </c>
      <c r="CR66" s="21">
        <v>0</v>
      </c>
      <c r="CS66" s="21">
        <v>0</v>
      </c>
      <c r="CT66" s="21">
        <v>409.65390000000002</v>
      </c>
      <c r="CU66" s="21">
        <v>0</v>
      </c>
      <c r="CV66" s="21">
        <v>0</v>
      </c>
      <c r="CW66" s="21">
        <v>0</v>
      </c>
      <c r="CX66" s="21">
        <v>409.65390000000002</v>
      </c>
      <c r="CY66" s="21">
        <v>0</v>
      </c>
      <c r="CZ66" s="21">
        <v>0</v>
      </c>
      <c r="DA66" s="21">
        <v>0</v>
      </c>
      <c r="DB66" s="21">
        <v>0</v>
      </c>
      <c r="DC66" s="21">
        <v>0</v>
      </c>
      <c r="DD66" s="21">
        <v>0</v>
      </c>
      <c r="DE66" s="21">
        <v>0</v>
      </c>
      <c r="DF66" s="21">
        <v>0</v>
      </c>
      <c r="DG66" s="21">
        <v>0</v>
      </c>
      <c r="DH66" s="21">
        <v>0</v>
      </c>
      <c r="DI66" s="21">
        <v>409.65390000000002</v>
      </c>
      <c r="DJ66" s="21">
        <v>0</v>
      </c>
      <c r="DK66" s="21">
        <v>0</v>
      </c>
      <c r="DL66" s="21">
        <v>0</v>
      </c>
      <c r="DM66" s="21">
        <v>409.65390000000002</v>
      </c>
      <c r="DN66" s="21">
        <v>0</v>
      </c>
      <c r="DO66" s="21">
        <v>0</v>
      </c>
      <c r="DP66" s="21">
        <v>0</v>
      </c>
      <c r="DQ66" s="21">
        <v>0</v>
      </c>
      <c r="DR66" s="21">
        <v>0</v>
      </c>
      <c r="DS66" s="21">
        <v>0</v>
      </c>
      <c r="DT66" s="21">
        <v>0</v>
      </c>
      <c r="DU66" s="21">
        <v>0</v>
      </c>
      <c r="DV66" s="21">
        <v>0</v>
      </c>
      <c r="DW66" s="21">
        <v>0</v>
      </c>
      <c r="DX66" s="43"/>
      <c r="DY66" s="2"/>
      <c r="DZ66" s="2"/>
    </row>
    <row r="67" spans="1:130" ht="51" x14ac:dyDescent="0.3">
      <c r="A67" s="110" t="s">
        <v>274</v>
      </c>
      <c r="B67" s="84" t="s">
        <v>275</v>
      </c>
      <c r="C67" s="23" t="s">
        <v>62</v>
      </c>
      <c r="D67" s="23" t="s">
        <v>66</v>
      </c>
      <c r="E67" s="23" t="s">
        <v>64</v>
      </c>
      <c r="F67" s="23"/>
      <c r="G67" s="23" t="s">
        <v>123</v>
      </c>
      <c r="H67" s="23" t="s">
        <v>66</v>
      </c>
      <c r="I67" s="23" t="s">
        <v>124</v>
      </c>
      <c r="J67" s="23" t="s">
        <v>125</v>
      </c>
      <c r="K67" s="23" t="s">
        <v>213</v>
      </c>
      <c r="L67" s="23" t="s">
        <v>66</v>
      </c>
      <c r="M67" s="23" t="s">
        <v>214</v>
      </c>
      <c r="N67" s="23"/>
      <c r="O67" s="23"/>
      <c r="P67" s="23"/>
      <c r="Q67" s="23"/>
      <c r="R67" s="23"/>
      <c r="S67" s="23"/>
      <c r="T67" s="23"/>
      <c r="U67" s="23"/>
      <c r="V67" s="23"/>
      <c r="W67" s="23"/>
      <c r="X67" s="23"/>
      <c r="Y67" s="23"/>
      <c r="Z67" s="23"/>
      <c r="AA67" s="23" t="s">
        <v>110</v>
      </c>
      <c r="AB67" s="23" t="s">
        <v>66</v>
      </c>
      <c r="AC67" s="24" t="s">
        <v>111</v>
      </c>
      <c r="AD67" s="23" t="s">
        <v>215</v>
      </c>
      <c r="AE67" s="23" t="s">
        <v>66</v>
      </c>
      <c r="AF67" s="24" t="s">
        <v>197</v>
      </c>
      <c r="AG67" s="25"/>
      <c r="AH67" s="25"/>
      <c r="AI67" s="26"/>
      <c r="AJ67" s="84" t="s">
        <v>216</v>
      </c>
      <c r="AK67" s="90"/>
      <c r="AL67" s="27">
        <v>0</v>
      </c>
      <c r="AM67" s="27">
        <v>0</v>
      </c>
      <c r="AN67" s="27">
        <v>0</v>
      </c>
      <c r="AO67" s="27">
        <v>0</v>
      </c>
      <c r="AP67" s="27">
        <v>0</v>
      </c>
      <c r="AQ67" s="27">
        <v>0</v>
      </c>
      <c r="AR67" s="27">
        <v>0</v>
      </c>
      <c r="AS67" s="27">
        <v>0</v>
      </c>
      <c r="AT67" s="27">
        <v>0</v>
      </c>
      <c r="AU67" s="27">
        <v>0</v>
      </c>
      <c r="AV67" s="27">
        <v>0</v>
      </c>
      <c r="AW67" s="27">
        <v>0</v>
      </c>
      <c r="AX67" s="27">
        <v>0</v>
      </c>
      <c r="AY67" s="27">
        <v>0</v>
      </c>
      <c r="AZ67" s="27">
        <v>0</v>
      </c>
      <c r="BA67" s="27">
        <v>0</v>
      </c>
      <c r="BB67" s="27">
        <v>0</v>
      </c>
      <c r="BC67" s="27">
        <v>0</v>
      </c>
      <c r="BD67" s="27">
        <v>0</v>
      </c>
      <c r="BE67" s="27">
        <v>0</v>
      </c>
      <c r="BF67" s="27">
        <v>0</v>
      </c>
      <c r="BG67" s="27">
        <v>0</v>
      </c>
      <c r="BH67" s="27">
        <v>0</v>
      </c>
      <c r="BI67" s="27">
        <v>0</v>
      </c>
      <c r="BJ67" s="27">
        <v>0</v>
      </c>
      <c r="BK67" s="27">
        <v>0</v>
      </c>
      <c r="BL67" s="27">
        <v>0</v>
      </c>
      <c r="BM67" s="27">
        <v>0</v>
      </c>
      <c r="BN67" s="27">
        <v>0</v>
      </c>
      <c r="BO67" s="27">
        <v>0</v>
      </c>
      <c r="BP67" s="27">
        <v>0</v>
      </c>
      <c r="BQ67" s="27">
        <v>0</v>
      </c>
      <c r="BR67" s="27">
        <v>0</v>
      </c>
      <c r="BS67" s="27">
        <v>0</v>
      </c>
      <c r="BT67" s="27">
        <v>0</v>
      </c>
      <c r="BU67" s="27">
        <v>0</v>
      </c>
      <c r="BV67" s="27">
        <v>0</v>
      </c>
      <c r="BW67" s="27">
        <v>0</v>
      </c>
      <c r="BX67" s="27">
        <v>0</v>
      </c>
      <c r="BY67" s="27">
        <v>0</v>
      </c>
      <c r="BZ67" s="27">
        <v>0</v>
      </c>
      <c r="CA67" s="27">
        <v>0</v>
      </c>
      <c r="CB67" s="27">
        <v>0</v>
      </c>
      <c r="CC67" s="27">
        <v>0</v>
      </c>
      <c r="CD67" s="27">
        <v>0</v>
      </c>
      <c r="CE67" s="27">
        <v>0</v>
      </c>
      <c r="CF67" s="27">
        <v>0</v>
      </c>
      <c r="CG67" s="27">
        <v>0</v>
      </c>
      <c r="CH67" s="27">
        <v>0</v>
      </c>
      <c r="CI67" s="27">
        <v>0</v>
      </c>
      <c r="CJ67" s="27">
        <v>0</v>
      </c>
      <c r="CK67" s="27">
        <v>0</v>
      </c>
      <c r="CL67" s="27">
        <v>0</v>
      </c>
      <c r="CM67" s="27">
        <v>0</v>
      </c>
      <c r="CN67" s="27">
        <v>0</v>
      </c>
      <c r="CO67" s="27">
        <v>0</v>
      </c>
      <c r="CP67" s="27">
        <v>0</v>
      </c>
      <c r="CQ67" s="27">
        <v>0</v>
      </c>
      <c r="CR67" s="27">
        <v>0</v>
      </c>
      <c r="CS67" s="27">
        <v>0</v>
      </c>
      <c r="CT67" s="27">
        <v>0</v>
      </c>
      <c r="CU67" s="27">
        <v>0</v>
      </c>
      <c r="CV67" s="27">
        <v>0</v>
      </c>
      <c r="CW67" s="27">
        <v>0</v>
      </c>
      <c r="CX67" s="27">
        <v>0</v>
      </c>
      <c r="CY67" s="27">
        <v>0</v>
      </c>
      <c r="CZ67" s="27">
        <v>0</v>
      </c>
      <c r="DA67" s="27">
        <v>0</v>
      </c>
      <c r="DB67" s="27">
        <v>0</v>
      </c>
      <c r="DC67" s="27">
        <v>0</v>
      </c>
      <c r="DD67" s="27">
        <v>0</v>
      </c>
      <c r="DE67" s="27">
        <v>0</v>
      </c>
      <c r="DF67" s="27">
        <v>0</v>
      </c>
      <c r="DG67" s="27">
        <v>0</v>
      </c>
      <c r="DH67" s="27">
        <v>0</v>
      </c>
      <c r="DI67" s="27">
        <v>0</v>
      </c>
      <c r="DJ67" s="27">
        <v>0</v>
      </c>
      <c r="DK67" s="27">
        <v>0</v>
      </c>
      <c r="DL67" s="27">
        <v>0</v>
      </c>
      <c r="DM67" s="27">
        <v>0</v>
      </c>
      <c r="DN67" s="27">
        <v>0</v>
      </c>
      <c r="DO67" s="27">
        <v>0</v>
      </c>
      <c r="DP67" s="27">
        <v>0</v>
      </c>
      <c r="DQ67" s="27">
        <v>0</v>
      </c>
      <c r="DR67" s="27">
        <v>0</v>
      </c>
      <c r="DS67" s="27">
        <v>0</v>
      </c>
      <c r="DT67" s="27">
        <v>0</v>
      </c>
      <c r="DU67" s="27">
        <v>0</v>
      </c>
      <c r="DV67" s="27">
        <v>0</v>
      </c>
      <c r="DW67" s="27">
        <v>0</v>
      </c>
      <c r="DX67" s="44"/>
      <c r="DY67" s="29" t="s">
        <v>76</v>
      </c>
      <c r="DZ67" s="2"/>
    </row>
    <row r="68" spans="1:130" ht="40.799999999999997" x14ac:dyDescent="0.3">
      <c r="A68" s="111"/>
      <c r="B68" s="85"/>
      <c r="C68" s="23" t="s">
        <v>219</v>
      </c>
      <c r="D68" s="23" t="s">
        <v>66</v>
      </c>
      <c r="E68" s="23" t="s">
        <v>221</v>
      </c>
      <c r="F68" s="23"/>
      <c r="G68" s="23"/>
      <c r="H68" s="23"/>
      <c r="I68" s="23"/>
      <c r="J68" s="23"/>
      <c r="K68" s="23"/>
      <c r="L68" s="23"/>
      <c r="M68" s="23"/>
      <c r="N68" s="23"/>
      <c r="O68" s="23"/>
      <c r="P68" s="23"/>
      <c r="Q68" s="23"/>
      <c r="R68" s="23"/>
      <c r="S68" s="23"/>
      <c r="T68" s="23"/>
      <c r="U68" s="23"/>
      <c r="V68" s="23"/>
      <c r="W68" s="23"/>
      <c r="X68" s="23"/>
      <c r="Y68" s="23"/>
      <c r="Z68" s="23"/>
      <c r="AA68" s="23" t="s">
        <v>222</v>
      </c>
      <c r="AB68" s="23" t="s">
        <v>66</v>
      </c>
      <c r="AC68" s="24" t="s">
        <v>223</v>
      </c>
      <c r="AD68" s="23"/>
      <c r="AE68" s="23"/>
      <c r="AF68" s="24"/>
      <c r="AG68" s="25"/>
      <c r="AH68" s="25"/>
      <c r="AI68" s="26"/>
      <c r="AJ68" s="85"/>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Y68" s="29" t="s">
        <v>81</v>
      </c>
      <c r="DZ68" s="2"/>
    </row>
    <row r="69" spans="1:130" ht="81.599999999999994" x14ac:dyDescent="0.3">
      <c r="A69" s="112" t="s">
        <v>276</v>
      </c>
      <c r="B69" s="84" t="s">
        <v>277</v>
      </c>
      <c r="C69" s="23" t="s">
        <v>278</v>
      </c>
      <c r="D69" s="23" t="s">
        <v>66</v>
      </c>
      <c r="E69" s="23" t="s">
        <v>279</v>
      </c>
      <c r="F69" s="23"/>
      <c r="G69" s="23"/>
      <c r="H69" s="23"/>
      <c r="I69" s="23"/>
      <c r="J69" s="23"/>
      <c r="K69" s="23"/>
      <c r="L69" s="23"/>
      <c r="M69" s="23"/>
      <c r="N69" s="23"/>
      <c r="O69" s="23"/>
      <c r="P69" s="23"/>
      <c r="Q69" s="23"/>
      <c r="R69" s="23"/>
      <c r="S69" s="23"/>
      <c r="T69" s="23"/>
      <c r="U69" s="23"/>
      <c r="V69" s="23"/>
      <c r="W69" s="23"/>
      <c r="X69" s="23"/>
      <c r="Y69" s="23"/>
      <c r="Z69" s="23"/>
      <c r="AA69" s="23" t="s">
        <v>110</v>
      </c>
      <c r="AB69" s="23" t="s">
        <v>66</v>
      </c>
      <c r="AC69" s="24" t="s">
        <v>111</v>
      </c>
      <c r="AD69" s="23" t="s">
        <v>280</v>
      </c>
      <c r="AE69" s="23" t="s">
        <v>66</v>
      </c>
      <c r="AF69" s="24" t="s">
        <v>281</v>
      </c>
      <c r="AG69" s="25"/>
      <c r="AH69" s="25"/>
      <c r="AI69" s="26"/>
      <c r="AJ69" s="84" t="s">
        <v>76</v>
      </c>
      <c r="AK69" s="86" t="s">
        <v>282</v>
      </c>
      <c r="AL69" s="27">
        <v>409.65390000000002</v>
      </c>
      <c r="AM69" s="27">
        <v>288.08600000000001</v>
      </c>
      <c r="AN69" s="27">
        <v>0</v>
      </c>
      <c r="AO69" s="27">
        <v>0</v>
      </c>
      <c r="AP69" s="27">
        <v>0</v>
      </c>
      <c r="AQ69" s="27">
        <v>0</v>
      </c>
      <c r="AR69" s="27">
        <v>0</v>
      </c>
      <c r="AS69" s="27">
        <v>0</v>
      </c>
      <c r="AT69" s="27">
        <v>409.65390000000002</v>
      </c>
      <c r="AU69" s="27">
        <v>288.08600000000001</v>
      </c>
      <c r="AV69" s="27">
        <v>0</v>
      </c>
      <c r="AW69" s="27">
        <v>0</v>
      </c>
      <c r="AX69" s="27">
        <v>0</v>
      </c>
      <c r="AY69" s="27">
        <v>0</v>
      </c>
      <c r="AZ69" s="27">
        <v>0</v>
      </c>
      <c r="BA69" s="27">
        <v>0</v>
      </c>
      <c r="BB69" s="27">
        <v>0</v>
      </c>
      <c r="BC69" s="27">
        <v>0</v>
      </c>
      <c r="BD69" s="27">
        <v>0</v>
      </c>
      <c r="BE69" s="27">
        <v>0</v>
      </c>
      <c r="BF69" s="27">
        <v>0</v>
      </c>
      <c r="BG69" s="27">
        <v>0</v>
      </c>
      <c r="BH69" s="27">
        <v>0</v>
      </c>
      <c r="BI69" s="27">
        <v>0</v>
      </c>
      <c r="BJ69" s="27">
        <v>0</v>
      </c>
      <c r="BK69" s="27">
        <v>0</v>
      </c>
      <c r="BL69" s="27">
        <v>0</v>
      </c>
      <c r="BM69" s="27">
        <v>0</v>
      </c>
      <c r="BN69" s="27">
        <v>0</v>
      </c>
      <c r="BO69" s="27">
        <v>0</v>
      </c>
      <c r="BP69" s="27">
        <v>409.65390000000002</v>
      </c>
      <c r="BQ69" s="27">
        <v>288.08600000000001</v>
      </c>
      <c r="BR69" s="27">
        <v>0</v>
      </c>
      <c r="BS69" s="27">
        <v>0</v>
      </c>
      <c r="BT69" s="27">
        <v>0</v>
      </c>
      <c r="BU69" s="27">
        <v>0</v>
      </c>
      <c r="BV69" s="27">
        <v>0</v>
      </c>
      <c r="BW69" s="27">
        <v>0</v>
      </c>
      <c r="BX69" s="27">
        <v>409.65390000000002</v>
      </c>
      <c r="BY69" s="27">
        <v>288.08600000000001</v>
      </c>
      <c r="BZ69" s="27">
        <v>0</v>
      </c>
      <c r="CA69" s="27">
        <v>0</v>
      </c>
      <c r="CB69" s="27">
        <v>0</v>
      </c>
      <c r="CC69" s="27">
        <v>0</v>
      </c>
      <c r="CD69" s="27">
        <v>0</v>
      </c>
      <c r="CE69" s="27">
        <v>0</v>
      </c>
      <c r="CF69" s="27">
        <v>0</v>
      </c>
      <c r="CG69" s="27">
        <v>0</v>
      </c>
      <c r="CH69" s="27">
        <v>0</v>
      </c>
      <c r="CI69" s="27">
        <v>0</v>
      </c>
      <c r="CJ69" s="27">
        <v>0</v>
      </c>
      <c r="CK69" s="27">
        <v>0</v>
      </c>
      <c r="CL69" s="27">
        <v>0</v>
      </c>
      <c r="CM69" s="27">
        <v>0</v>
      </c>
      <c r="CN69" s="27">
        <v>0</v>
      </c>
      <c r="CO69" s="27">
        <v>0</v>
      </c>
      <c r="CP69" s="27">
        <v>0</v>
      </c>
      <c r="CQ69" s="27">
        <v>0</v>
      </c>
      <c r="CR69" s="27">
        <v>0</v>
      </c>
      <c r="CS69" s="27">
        <v>0</v>
      </c>
      <c r="CT69" s="27">
        <v>409.65390000000002</v>
      </c>
      <c r="CU69" s="27">
        <v>0</v>
      </c>
      <c r="CV69" s="27">
        <v>0</v>
      </c>
      <c r="CW69" s="27">
        <v>0</v>
      </c>
      <c r="CX69" s="27">
        <v>409.65390000000002</v>
      </c>
      <c r="CY69" s="27">
        <v>0</v>
      </c>
      <c r="CZ69" s="27">
        <v>0</v>
      </c>
      <c r="DA69" s="27">
        <v>0</v>
      </c>
      <c r="DB69" s="27">
        <v>0</v>
      </c>
      <c r="DC69" s="27">
        <v>0</v>
      </c>
      <c r="DD69" s="27">
        <v>0</v>
      </c>
      <c r="DE69" s="27">
        <v>0</v>
      </c>
      <c r="DF69" s="27">
        <v>0</v>
      </c>
      <c r="DG69" s="27">
        <v>0</v>
      </c>
      <c r="DH69" s="27">
        <v>0</v>
      </c>
      <c r="DI69" s="27">
        <v>409.65390000000002</v>
      </c>
      <c r="DJ69" s="27">
        <v>0</v>
      </c>
      <c r="DK69" s="27">
        <v>0</v>
      </c>
      <c r="DL69" s="27">
        <v>0</v>
      </c>
      <c r="DM69" s="27">
        <v>409.65390000000002</v>
      </c>
      <c r="DN69" s="27">
        <v>0</v>
      </c>
      <c r="DO69" s="27">
        <v>0</v>
      </c>
      <c r="DP69" s="27">
        <v>0</v>
      </c>
      <c r="DQ69" s="27">
        <v>0</v>
      </c>
      <c r="DR69" s="27">
        <v>0</v>
      </c>
      <c r="DS69" s="27">
        <v>0</v>
      </c>
      <c r="DT69" s="27">
        <v>0</v>
      </c>
      <c r="DU69" s="27">
        <v>0</v>
      </c>
      <c r="DV69" s="27">
        <v>0</v>
      </c>
      <c r="DW69" s="27">
        <v>0</v>
      </c>
      <c r="DX69" s="42" t="s">
        <v>283</v>
      </c>
      <c r="DY69" s="29" t="s">
        <v>76</v>
      </c>
      <c r="DZ69" s="2"/>
    </row>
    <row r="70" spans="1:130" ht="40.799999999999997" x14ac:dyDescent="0.3">
      <c r="A70" s="113"/>
      <c r="B70" s="85"/>
      <c r="C70" s="23" t="s">
        <v>62</v>
      </c>
      <c r="D70" s="23" t="s">
        <v>66</v>
      </c>
      <c r="E70" s="23" t="s">
        <v>64</v>
      </c>
      <c r="F70" s="23"/>
      <c r="G70" s="23"/>
      <c r="H70" s="23"/>
      <c r="I70" s="23"/>
      <c r="J70" s="23"/>
      <c r="K70" s="23"/>
      <c r="L70" s="23"/>
      <c r="M70" s="23"/>
      <c r="N70" s="23"/>
      <c r="O70" s="23"/>
      <c r="P70" s="23"/>
      <c r="Q70" s="23"/>
      <c r="R70" s="23"/>
      <c r="S70" s="23"/>
      <c r="T70" s="23"/>
      <c r="U70" s="23"/>
      <c r="V70" s="23"/>
      <c r="W70" s="23"/>
      <c r="X70" s="23"/>
      <c r="Y70" s="23"/>
      <c r="Z70" s="23"/>
      <c r="AA70" s="23" t="s">
        <v>284</v>
      </c>
      <c r="AB70" s="23" t="s">
        <v>66</v>
      </c>
      <c r="AC70" s="24" t="s">
        <v>285</v>
      </c>
      <c r="AD70" s="23"/>
      <c r="AE70" s="23"/>
      <c r="AF70" s="24"/>
      <c r="AG70" s="25"/>
      <c r="AH70" s="25"/>
      <c r="AI70" s="26"/>
      <c r="AJ70" s="85"/>
      <c r="AK70" s="8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43"/>
      <c r="DY70" s="29" t="s">
        <v>81</v>
      </c>
      <c r="DZ70" s="2"/>
    </row>
    <row r="71" spans="1:130" ht="30.6" x14ac:dyDescent="0.3">
      <c r="A71" s="113"/>
      <c r="B71" s="85"/>
      <c r="C71" s="23" t="s">
        <v>286</v>
      </c>
      <c r="D71" s="23" t="s">
        <v>66</v>
      </c>
      <c r="E71" s="23" t="s">
        <v>287</v>
      </c>
      <c r="F71" s="23"/>
      <c r="G71" s="23"/>
      <c r="H71" s="23"/>
      <c r="I71" s="23"/>
      <c r="J71" s="23"/>
      <c r="K71" s="23"/>
      <c r="L71" s="23"/>
      <c r="M71" s="23"/>
      <c r="N71" s="23"/>
      <c r="O71" s="23"/>
      <c r="P71" s="23"/>
      <c r="Q71" s="23"/>
      <c r="R71" s="23"/>
      <c r="S71" s="23"/>
      <c r="T71" s="23"/>
      <c r="U71" s="23"/>
      <c r="V71" s="23"/>
      <c r="W71" s="23"/>
      <c r="X71" s="23"/>
      <c r="Y71" s="23"/>
      <c r="Z71" s="23"/>
      <c r="AA71" s="23"/>
      <c r="AB71" s="23"/>
      <c r="AC71" s="24"/>
      <c r="AD71" s="23"/>
      <c r="AE71" s="23"/>
      <c r="AF71" s="24"/>
      <c r="AG71" s="25"/>
      <c r="AH71" s="25"/>
      <c r="AI71" s="26"/>
      <c r="AJ71" s="85"/>
      <c r="AK71" s="8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44"/>
      <c r="DY71" s="29" t="s">
        <v>73</v>
      </c>
      <c r="DZ71" s="2"/>
    </row>
    <row r="72" spans="1:130" ht="112.2" x14ac:dyDescent="0.3">
      <c r="A72" s="16" t="s">
        <v>288</v>
      </c>
      <c r="B72" s="17" t="s">
        <v>289</v>
      </c>
      <c r="C72" s="18" t="s">
        <v>55</v>
      </c>
      <c r="D72" s="18" t="s">
        <v>55</v>
      </c>
      <c r="E72" s="18" t="s">
        <v>55</v>
      </c>
      <c r="F72" s="18" t="s">
        <v>55</v>
      </c>
      <c r="G72" s="18" t="s">
        <v>55</v>
      </c>
      <c r="H72" s="18" t="s">
        <v>55</v>
      </c>
      <c r="I72" s="18" t="s">
        <v>55</v>
      </c>
      <c r="J72" s="18" t="s">
        <v>55</v>
      </c>
      <c r="K72" s="18" t="s">
        <v>55</v>
      </c>
      <c r="L72" s="18" t="s">
        <v>55</v>
      </c>
      <c r="M72" s="18" t="s">
        <v>55</v>
      </c>
      <c r="N72" s="18" t="s">
        <v>55</v>
      </c>
      <c r="O72" s="18" t="s">
        <v>55</v>
      </c>
      <c r="P72" s="18" t="s">
        <v>55</v>
      </c>
      <c r="Q72" s="18" t="s">
        <v>55</v>
      </c>
      <c r="R72" s="18" t="s">
        <v>55</v>
      </c>
      <c r="S72" s="18" t="s">
        <v>55</v>
      </c>
      <c r="T72" s="18" t="s">
        <v>55</v>
      </c>
      <c r="U72" s="18" t="s">
        <v>55</v>
      </c>
      <c r="V72" s="18" t="s">
        <v>55</v>
      </c>
      <c r="W72" s="18" t="s">
        <v>55</v>
      </c>
      <c r="X72" s="18" t="s">
        <v>55</v>
      </c>
      <c r="Y72" s="18" t="s">
        <v>55</v>
      </c>
      <c r="Z72" s="18" t="s">
        <v>55</v>
      </c>
      <c r="AA72" s="18" t="s">
        <v>55</v>
      </c>
      <c r="AB72" s="18" t="s">
        <v>55</v>
      </c>
      <c r="AC72" s="18" t="s">
        <v>55</v>
      </c>
      <c r="AD72" s="18" t="s">
        <v>55</v>
      </c>
      <c r="AE72" s="18" t="s">
        <v>55</v>
      </c>
      <c r="AF72" s="18" t="s">
        <v>55</v>
      </c>
      <c r="AG72" s="19"/>
      <c r="AH72" s="19"/>
      <c r="AI72" s="19"/>
      <c r="AJ72" s="20" t="s">
        <v>55</v>
      </c>
      <c r="AK72" s="18" t="s">
        <v>55</v>
      </c>
      <c r="AL72" s="21">
        <v>619628.55440000002</v>
      </c>
      <c r="AM72" s="21">
        <v>588306.59950000001</v>
      </c>
      <c r="AN72" s="21">
        <v>31852.366600000001</v>
      </c>
      <c r="AO72" s="21">
        <v>21724.9058</v>
      </c>
      <c r="AP72" s="21">
        <v>11330.518700000001</v>
      </c>
      <c r="AQ72" s="21">
        <v>9861.2019999999993</v>
      </c>
      <c r="AR72" s="21">
        <v>325401.03499999997</v>
      </c>
      <c r="AS72" s="21">
        <v>325401.03499999997</v>
      </c>
      <c r="AT72" s="21">
        <v>251044.6341</v>
      </c>
      <c r="AU72" s="21">
        <v>231319.45670000001</v>
      </c>
      <c r="AV72" s="21">
        <v>520734.35070000001</v>
      </c>
      <c r="AW72" s="21">
        <v>35353.426299999999</v>
      </c>
      <c r="AX72" s="21">
        <v>8330.1887000000006</v>
      </c>
      <c r="AY72" s="21">
        <v>167700</v>
      </c>
      <c r="AZ72" s="21">
        <v>309350.73570000002</v>
      </c>
      <c r="BA72" s="21">
        <v>247727.56099999999</v>
      </c>
      <c r="BB72" s="21">
        <v>33836.5553</v>
      </c>
      <c r="BC72" s="21">
        <v>3008.7121000000002</v>
      </c>
      <c r="BD72" s="21">
        <v>0</v>
      </c>
      <c r="BE72" s="21">
        <v>210882.2936</v>
      </c>
      <c r="BF72" s="21">
        <v>223214.79759999999</v>
      </c>
      <c r="BG72" s="21">
        <v>34823.706100000003</v>
      </c>
      <c r="BH72" s="21">
        <v>3056.3265999999999</v>
      </c>
      <c r="BI72" s="21">
        <v>0</v>
      </c>
      <c r="BJ72" s="21">
        <v>185334.76490000001</v>
      </c>
      <c r="BK72" s="21">
        <v>223214.79759999999</v>
      </c>
      <c r="BL72" s="21">
        <v>34823.706100000003</v>
      </c>
      <c r="BM72" s="21">
        <v>3056.3265999999999</v>
      </c>
      <c r="BN72" s="21">
        <v>0</v>
      </c>
      <c r="BO72" s="21">
        <v>185334.76490000001</v>
      </c>
      <c r="BP72" s="21">
        <v>255558.98060000001</v>
      </c>
      <c r="BQ72" s="21">
        <v>233509.41889999999</v>
      </c>
      <c r="BR72" s="21">
        <v>31852.366600000001</v>
      </c>
      <c r="BS72" s="21">
        <v>21724.9058</v>
      </c>
      <c r="BT72" s="21">
        <v>4621.2190000000001</v>
      </c>
      <c r="BU72" s="21">
        <v>3151.9023000000002</v>
      </c>
      <c r="BV72" s="21">
        <v>0</v>
      </c>
      <c r="BW72" s="21">
        <v>0</v>
      </c>
      <c r="BX72" s="21">
        <v>219085.39499999999</v>
      </c>
      <c r="BY72" s="21">
        <v>208632.61079999999</v>
      </c>
      <c r="BZ72" s="21">
        <v>225340.54670000001</v>
      </c>
      <c r="CA72" s="21">
        <v>35353.426299999999</v>
      </c>
      <c r="CB72" s="21">
        <v>3143.5907000000002</v>
      </c>
      <c r="CC72" s="21">
        <v>0</v>
      </c>
      <c r="CD72" s="21">
        <v>186843.52970000001</v>
      </c>
      <c r="CE72" s="21">
        <v>230524.492</v>
      </c>
      <c r="CF72" s="21">
        <v>33836.5553</v>
      </c>
      <c r="CG72" s="21">
        <v>3008.7121000000002</v>
      </c>
      <c r="CH72" s="21">
        <v>0</v>
      </c>
      <c r="CI72" s="21">
        <v>193679.22459999999</v>
      </c>
      <c r="CJ72" s="21">
        <v>218193.50659999999</v>
      </c>
      <c r="CK72" s="21">
        <v>34823.706100000003</v>
      </c>
      <c r="CL72" s="21">
        <v>3056.3265999999999</v>
      </c>
      <c r="CM72" s="21">
        <v>0</v>
      </c>
      <c r="CN72" s="21">
        <v>180313.47390000001</v>
      </c>
      <c r="CO72" s="21">
        <v>218193.50659999999</v>
      </c>
      <c r="CP72" s="21">
        <v>34823.706100000003</v>
      </c>
      <c r="CQ72" s="21">
        <v>3056.3265999999999</v>
      </c>
      <c r="CR72" s="21">
        <v>0</v>
      </c>
      <c r="CS72" s="21">
        <v>180313.47390000001</v>
      </c>
      <c r="CT72" s="21">
        <v>619628.55440000002</v>
      </c>
      <c r="CU72" s="21">
        <v>31852.366600000001</v>
      </c>
      <c r="CV72" s="21">
        <v>11330.518700000001</v>
      </c>
      <c r="CW72" s="21">
        <v>325401.03499999997</v>
      </c>
      <c r="CX72" s="21">
        <v>251044.6341</v>
      </c>
      <c r="CY72" s="21">
        <v>520734.35070000001</v>
      </c>
      <c r="CZ72" s="21">
        <v>35353.426299999999</v>
      </c>
      <c r="DA72" s="21">
        <v>8330.1887000000006</v>
      </c>
      <c r="DB72" s="21">
        <v>167700</v>
      </c>
      <c r="DC72" s="21">
        <v>309350.73570000002</v>
      </c>
      <c r="DD72" s="21">
        <v>247727.56099999999</v>
      </c>
      <c r="DE72" s="21">
        <v>33836.5553</v>
      </c>
      <c r="DF72" s="21">
        <v>3008.7121000000002</v>
      </c>
      <c r="DG72" s="21">
        <v>0</v>
      </c>
      <c r="DH72" s="21">
        <v>210882.2936</v>
      </c>
      <c r="DI72" s="21">
        <v>255558.98060000001</v>
      </c>
      <c r="DJ72" s="21">
        <v>31852.366600000001</v>
      </c>
      <c r="DK72" s="21">
        <v>4621.2190000000001</v>
      </c>
      <c r="DL72" s="21">
        <v>0</v>
      </c>
      <c r="DM72" s="21">
        <v>219085.39499999999</v>
      </c>
      <c r="DN72" s="21">
        <v>225340.54670000001</v>
      </c>
      <c r="DO72" s="21">
        <v>35353.426299999999</v>
      </c>
      <c r="DP72" s="21">
        <v>3143.5907000000002</v>
      </c>
      <c r="DQ72" s="21">
        <v>0</v>
      </c>
      <c r="DR72" s="21">
        <v>186843.52970000001</v>
      </c>
      <c r="DS72" s="21">
        <v>230524.492</v>
      </c>
      <c r="DT72" s="21">
        <v>33836.5553</v>
      </c>
      <c r="DU72" s="21">
        <v>3008.7121000000002</v>
      </c>
      <c r="DV72" s="21">
        <v>0</v>
      </c>
      <c r="DW72" s="21">
        <v>193679.22459999999</v>
      </c>
      <c r="DX72" s="18"/>
      <c r="DY72" s="2"/>
      <c r="DZ72" s="2"/>
    </row>
    <row r="73" spans="1:130" ht="30.6" x14ac:dyDescent="0.3">
      <c r="A73" s="112" t="s">
        <v>290</v>
      </c>
      <c r="B73" s="84" t="s">
        <v>291</v>
      </c>
      <c r="C73" s="23" t="s">
        <v>62</v>
      </c>
      <c r="D73" s="23" t="s">
        <v>292</v>
      </c>
      <c r="E73" s="23" t="s">
        <v>64</v>
      </c>
      <c r="F73" s="23"/>
      <c r="G73" s="23"/>
      <c r="H73" s="23"/>
      <c r="I73" s="23"/>
      <c r="J73" s="23"/>
      <c r="K73" s="23"/>
      <c r="L73" s="23"/>
      <c r="M73" s="23"/>
      <c r="N73" s="23"/>
      <c r="O73" s="23"/>
      <c r="P73" s="23"/>
      <c r="Q73" s="23"/>
      <c r="R73" s="23"/>
      <c r="S73" s="23"/>
      <c r="T73" s="23"/>
      <c r="U73" s="23"/>
      <c r="V73" s="23"/>
      <c r="W73" s="23"/>
      <c r="X73" s="23"/>
      <c r="Y73" s="23"/>
      <c r="Z73" s="23"/>
      <c r="AA73" s="23" t="s">
        <v>110</v>
      </c>
      <c r="AB73" s="23" t="s">
        <v>66</v>
      </c>
      <c r="AC73" s="24" t="s">
        <v>111</v>
      </c>
      <c r="AD73" s="23"/>
      <c r="AE73" s="23"/>
      <c r="AF73" s="24"/>
      <c r="AG73" s="25"/>
      <c r="AH73" s="25"/>
      <c r="AI73" s="26"/>
      <c r="AJ73" s="84" t="s">
        <v>76</v>
      </c>
      <c r="AK73" s="86" t="s">
        <v>293</v>
      </c>
      <c r="AL73" s="27">
        <v>22702.2196</v>
      </c>
      <c r="AM73" s="27">
        <v>21570.908299999999</v>
      </c>
      <c r="AN73" s="27">
        <v>0</v>
      </c>
      <c r="AO73" s="27">
        <v>0</v>
      </c>
      <c r="AP73" s="27">
        <v>0</v>
      </c>
      <c r="AQ73" s="27">
        <v>0</v>
      </c>
      <c r="AR73" s="27">
        <v>0</v>
      </c>
      <c r="AS73" s="27">
        <v>0</v>
      </c>
      <c r="AT73" s="27">
        <v>22702.2196</v>
      </c>
      <c r="AU73" s="27">
        <v>21570.908299999999</v>
      </c>
      <c r="AV73" s="27">
        <v>19977.733700000001</v>
      </c>
      <c r="AW73" s="27">
        <v>0</v>
      </c>
      <c r="AX73" s="27">
        <v>0</v>
      </c>
      <c r="AY73" s="27">
        <v>0</v>
      </c>
      <c r="AZ73" s="27">
        <v>19977.733700000001</v>
      </c>
      <c r="BA73" s="27">
        <v>23596.3</v>
      </c>
      <c r="BB73" s="27">
        <v>0</v>
      </c>
      <c r="BC73" s="27">
        <v>0</v>
      </c>
      <c r="BD73" s="27">
        <v>0</v>
      </c>
      <c r="BE73" s="27">
        <v>23596.3</v>
      </c>
      <c r="BF73" s="27">
        <v>23457.588</v>
      </c>
      <c r="BG73" s="27">
        <v>0</v>
      </c>
      <c r="BH73" s="27">
        <v>0</v>
      </c>
      <c r="BI73" s="27">
        <v>0</v>
      </c>
      <c r="BJ73" s="27">
        <v>23457.588</v>
      </c>
      <c r="BK73" s="27">
        <v>23457.588</v>
      </c>
      <c r="BL73" s="27">
        <v>0</v>
      </c>
      <c r="BM73" s="27">
        <v>0</v>
      </c>
      <c r="BN73" s="27">
        <v>0</v>
      </c>
      <c r="BO73" s="27">
        <v>23457.588</v>
      </c>
      <c r="BP73" s="27">
        <v>22702.2196</v>
      </c>
      <c r="BQ73" s="27">
        <v>21570.908299999999</v>
      </c>
      <c r="BR73" s="27">
        <v>0</v>
      </c>
      <c r="BS73" s="27">
        <v>0</v>
      </c>
      <c r="BT73" s="27">
        <v>0</v>
      </c>
      <c r="BU73" s="27">
        <v>0</v>
      </c>
      <c r="BV73" s="27">
        <v>0</v>
      </c>
      <c r="BW73" s="27">
        <v>0</v>
      </c>
      <c r="BX73" s="27">
        <v>22702.2196</v>
      </c>
      <c r="BY73" s="27">
        <v>21570.908299999999</v>
      </c>
      <c r="BZ73" s="27">
        <v>19977.733700000001</v>
      </c>
      <c r="CA73" s="27">
        <v>0</v>
      </c>
      <c r="CB73" s="27">
        <v>0</v>
      </c>
      <c r="CC73" s="27">
        <v>0</v>
      </c>
      <c r="CD73" s="27">
        <v>19977.733700000001</v>
      </c>
      <c r="CE73" s="27">
        <v>23596.3</v>
      </c>
      <c r="CF73" s="27">
        <v>0</v>
      </c>
      <c r="CG73" s="27">
        <v>0</v>
      </c>
      <c r="CH73" s="27">
        <v>0</v>
      </c>
      <c r="CI73" s="27">
        <v>23596.3</v>
      </c>
      <c r="CJ73" s="27">
        <v>23457.588</v>
      </c>
      <c r="CK73" s="27">
        <v>0</v>
      </c>
      <c r="CL73" s="27">
        <v>0</v>
      </c>
      <c r="CM73" s="27">
        <v>0</v>
      </c>
      <c r="CN73" s="27">
        <v>23457.588</v>
      </c>
      <c r="CO73" s="27">
        <v>23457.588</v>
      </c>
      <c r="CP73" s="27">
        <v>0</v>
      </c>
      <c r="CQ73" s="27">
        <v>0</v>
      </c>
      <c r="CR73" s="27">
        <v>0</v>
      </c>
      <c r="CS73" s="27">
        <v>23457.588</v>
      </c>
      <c r="CT73" s="27">
        <v>22702.2196</v>
      </c>
      <c r="CU73" s="27">
        <v>0</v>
      </c>
      <c r="CV73" s="27">
        <v>0</v>
      </c>
      <c r="CW73" s="27">
        <v>0</v>
      </c>
      <c r="CX73" s="27">
        <v>22702.2196</v>
      </c>
      <c r="CY73" s="27">
        <v>19977.733700000001</v>
      </c>
      <c r="CZ73" s="27">
        <v>0</v>
      </c>
      <c r="DA73" s="27">
        <v>0</v>
      </c>
      <c r="DB73" s="27">
        <v>0</v>
      </c>
      <c r="DC73" s="27">
        <v>19977.733700000001</v>
      </c>
      <c r="DD73" s="27">
        <v>23596.3</v>
      </c>
      <c r="DE73" s="27">
        <v>0</v>
      </c>
      <c r="DF73" s="27">
        <v>0</v>
      </c>
      <c r="DG73" s="27">
        <v>0</v>
      </c>
      <c r="DH73" s="27">
        <v>23596.3</v>
      </c>
      <c r="DI73" s="27">
        <v>22702.2196</v>
      </c>
      <c r="DJ73" s="27">
        <v>0</v>
      </c>
      <c r="DK73" s="27">
        <v>0</v>
      </c>
      <c r="DL73" s="27">
        <v>0</v>
      </c>
      <c r="DM73" s="27">
        <v>22702.2196</v>
      </c>
      <c r="DN73" s="27">
        <v>19977.733700000001</v>
      </c>
      <c r="DO73" s="27">
        <v>0</v>
      </c>
      <c r="DP73" s="27">
        <v>0</v>
      </c>
      <c r="DQ73" s="27">
        <v>0</v>
      </c>
      <c r="DR73" s="27">
        <v>19977.733700000001</v>
      </c>
      <c r="DS73" s="27">
        <v>23596.3</v>
      </c>
      <c r="DT73" s="27">
        <v>0</v>
      </c>
      <c r="DU73" s="27">
        <v>0</v>
      </c>
      <c r="DV73" s="27">
        <v>0</v>
      </c>
      <c r="DW73" s="27">
        <v>23596.3</v>
      </c>
      <c r="DX73" s="42" t="s">
        <v>294</v>
      </c>
      <c r="DY73" s="29" t="s">
        <v>76</v>
      </c>
      <c r="DZ73" s="2"/>
    </row>
    <row r="74" spans="1:130" ht="40.799999999999997" x14ac:dyDescent="0.3">
      <c r="A74" s="113"/>
      <c r="B74" s="85"/>
      <c r="C74" s="23" t="s">
        <v>286</v>
      </c>
      <c r="D74" s="23" t="s">
        <v>66</v>
      </c>
      <c r="E74" s="23" t="s">
        <v>287</v>
      </c>
      <c r="F74" s="23"/>
      <c r="G74" s="23"/>
      <c r="H74" s="23"/>
      <c r="I74" s="23"/>
      <c r="J74" s="23"/>
      <c r="K74" s="23"/>
      <c r="L74" s="23"/>
      <c r="M74" s="23"/>
      <c r="N74" s="23"/>
      <c r="O74" s="23"/>
      <c r="P74" s="23"/>
      <c r="Q74" s="23"/>
      <c r="R74" s="23"/>
      <c r="S74" s="23"/>
      <c r="T74" s="23"/>
      <c r="U74" s="23"/>
      <c r="V74" s="23"/>
      <c r="W74" s="23"/>
      <c r="X74" s="23"/>
      <c r="Y74" s="23"/>
      <c r="Z74" s="23"/>
      <c r="AA74" s="23" t="s">
        <v>284</v>
      </c>
      <c r="AB74" s="23" t="s">
        <v>66</v>
      </c>
      <c r="AC74" s="24" t="s">
        <v>285</v>
      </c>
      <c r="AD74" s="23"/>
      <c r="AE74" s="23"/>
      <c r="AF74" s="24"/>
      <c r="AG74" s="25"/>
      <c r="AH74" s="25"/>
      <c r="AI74" s="26"/>
      <c r="AJ74" s="85"/>
      <c r="AK74" s="8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43"/>
      <c r="DY74" s="29" t="s">
        <v>81</v>
      </c>
      <c r="DZ74" s="2"/>
    </row>
    <row r="75" spans="1:130" ht="51" x14ac:dyDescent="0.3">
      <c r="A75" s="113"/>
      <c r="B75" s="85"/>
      <c r="C75" s="23" t="s">
        <v>295</v>
      </c>
      <c r="D75" s="23" t="s">
        <v>66</v>
      </c>
      <c r="E75" s="23" t="s">
        <v>296</v>
      </c>
      <c r="F75" s="23"/>
      <c r="G75" s="23"/>
      <c r="H75" s="23"/>
      <c r="I75" s="23"/>
      <c r="J75" s="23"/>
      <c r="K75" s="23"/>
      <c r="L75" s="23"/>
      <c r="M75" s="23"/>
      <c r="N75" s="23"/>
      <c r="O75" s="23"/>
      <c r="P75" s="23"/>
      <c r="Q75" s="23"/>
      <c r="R75" s="23"/>
      <c r="S75" s="23"/>
      <c r="T75" s="23"/>
      <c r="U75" s="23"/>
      <c r="V75" s="23"/>
      <c r="W75" s="23"/>
      <c r="X75" s="23"/>
      <c r="Y75" s="23"/>
      <c r="Z75" s="23"/>
      <c r="AA75" s="23" t="s">
        <v>297</v>
      </c>
      <c r="AB75" s="23" t="s">
        <v>66</v>
      </c>
      <c r="AC75" s="24" t="s">
        <v>298</v>
      </c>
      <c r="AD75" s="23"/>
      <c r="AE75" s="23"/>
      <c r="AF75" s="24"/>
      <c r="AG75" s="25"/>
      <c r="AH75" s="25"/>
      <c r="AI75" s="26"/>
      <c r="AJ75" s="85"/>
      <c r="AK75" s="8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44"/>
      <c r="DY75" s="29" t="s">
        <v>73</v>
      </c>
      <c r="DZ75" s="2"/>
    </row>
    <row r="76" spans="1:130" ht="81.599999999999994" x14ac:dyDescent="0.3">
      <c r="A76" s="112" t="s">
        <v>299</v>
      </c>
      <c r="B76" s="84" t="s">
        <v>300</v>
      </c>
      <c r="C76" s="23" t="s">
        <v>278</v>
      </c>
      <c r="D76" s="23" t="s">
        <v>66</v>
      </c>
      <c r="E76" s="23" t="s">
        <v>279</v>
      </c>
      <c r="F76" s="23"/>
      <c r="G76" s="23"/>
      <c r="H76" s="23"/>
      <c r="I76" s="23"/>
      <c r="J76" s="23"/>
      <c r="K76" s="23"/>
      <c r="L76" s="23"/>
      <c r="M76" s="23"/>
      <c r="N76" s="23"/>
      <c r="O76" s="23"/>
      <c r="P76" s="23"/>
      <c r="Q76" s="23"/>
      <c r="R76" s="23"/>
      <c r="S76" s="23"/>
      <c r="T76" s="23"/>
      <c r="U76" s="23"/>
      <c r="V76" s="23"/>
      <c r="W76" s="23"/>
      <c r="X76" s="23"/>
      <c r="Y76" s="23"/>
      <c r="Z76" s="23"/>
      <c r="AA76" s="23" t="s">
        <v>110</v>
      </c>
      <c r="AB76" s="23" t="s">
        <v>66</v>
      </c>
      <c r="AC76" s="24" t="s">
        <v>111</v>
      </c>
      <c r="AD76" s="23" t="s">
        <v>280</v>
      </c>
      <c r="AE76" s="23" t="s">
        <v>66</v>
      </c>
      <c r="AF76" s="24" t="s">
        <v>281</v>
      </c>
      <c r="AG76" s="25"/>
      <c r="AH76" s="25"/>
      <c r="AI76" s="26"/>
      <c r="AJ76" s="84" t="s">
        <v>76</v>
      </c>
      <c r="AK76" s="86" t="s">
        <v>293</v>
      </c>
      <c r="AL76" s="27">
        <v>45119.752999999997</v>
      </c>
      <c r="AM76" s="27">
        <v>43838.852899999998</v>
      </c>
      <c r="AN76" s="27">
        <v>0</v>
      </c>
      <c r="AO76" s="27">
        <v>0</v>
      </c>
      <c r="AP76" s="27">
        <v>0</v>
      </c>
      <c r="AQ76" s="27">
        <v>0</v>
      </c>
      <c r="AR76" s="27">
        <v>0</v>
      </c>
      <c r="AS76" s="27">
        <v>0</v>
      </c>
      <c r="AT76" s="27">
        <v>45119.752999999997</v>
      </c>
      <c r="AU76" s="27">
        <v>43838.852899999998</v>
      </c>
      <c r="AV76" s="27">
        <v>45768.909599999999</v>
      </c>
      <c r="AW76" s="27">
        <v>0</v>
      </c>
      <c r="AX76" s="27">
        <v>0</v>
      </c>
      <c r="AY76" s="27">
        <v>0</v>
      </c>
      <c r="AZ76" s="27">
        <v>45768.909599999999</v>
      </c>
      <c r="BA76" s="27">
        <v>45807.8</v>
      </c>
      <c r="BB76" s="27">
        <v>0</v>
      </c>
      <c r="BC76" s="27">
        <v>0</v>
      </c>
      <c r="BD76" s="27">
        <v>0</v>
      </c>
      <c r="BE76" s="27">
        <v>45807.8</v>
      </c>
      <c r="BF76" s="27">
        <v>44722.3</v>
      </c>
      <c r="BG76" s="27">
        <v>0</v>
      </c>
      <c r="BH76" s="27">
        <v>0</v>
      </c>
      <c r="BI76" s="27">
        <v>0</v>
      </c>
      <c r="BJ76" s="27">
        <v>44722.3</v>
      </c>
      <c r="BK76" s="27">
        <v>44722.3</v>
      </c>
      <c r="BL76" s="27">
        <v>0</v>
      </c>
      <c r="BM76" s="27">
        <v>0</v>
      </c>
      <c r="BN76" s="27">
        <v>0</v>
      </c>
      <c r="BO76" s="27">
        <v>44722.3</v>
      </c>
      <c r="BP76" s="27">
        <v>45119.752999999997</v>
      </c>
      <c r="BQ76" s="27">
        <v>43838.852899999998</v>
      </c>
      <c r="BR76" s="27">
        <v>0</v>
      </c>
      <c r="BS76" s="27">
        <v>0</v>
      </c>
      <c r="BT76" s="27">
        <v>0</v>
      </c>
      <c r="BU76" s="27">
        <v>0</v>
      </c>
      <c r="BV76" s="27">
        <v>0</v>
      </c>
      <c r="BW76" s="27">
        <v>0</v>
      </c>
      <c r="BX76" s="27">
        <v>45119.752999999997</v>
      </c>
      <c r="BY76" s="27">
        <v>43838.852899999998</v>
      </c>
      <c r="BZ76" s="27">
        <v>45768.909599999999</v>
      </c>
      <c r="CA76" s="27">
        <v>0</v>
      </c>
      <c r="CB76" s="27">
        <v>0</v>
      </c>
      <c r="CC76" s="27">
        <v>0</v>
      </c>
      <c r="CD76" s="27">
        <v>45768.909599999999</v>
      </c>
      <c r="CE76" s="27">
        <v>45807.8</v>
      </c>
      <c r="CF76" s="27">
        <v>0</v>
      </c>
      <c r="CG76" s="27">
        <v>0</v>
      </c>
      <c r="CH76" s="27">
        <v>0</v>
      </c>
      <c r="CI76" s="27">
        <v>45807.8</v>
      </c>
      <c r="CJ76" s="27">
        <v>44722.3</v>
      </c>
      <c r="CK76" s="27">
        <v>0</v>
      </c>
      <c r="CL76" s="27">
        <v>0</v>
      </c>
      <c r="CM76" s="27">
        <v>0</v>
      </c>
      <c r="CN76" s="27">
        <v>44722.3</v>
      </c>
      <c r="CO76" s="27">
        <v>44722.3</v>
      </c>
      <c r="CP76" s="27">
        <v>0</v>
      </c>
      <c r="CQ76" s="27">
        <v>0</v>
      </c>
      <c r="CR76" s="27">
        <v>0</v>
      </c>
      <c r="CS76" s="27">
        <v>44722.3</v>
      </c>
      <c r="CT76" s="27">
        <v>45119.752999999997</v>
      </c>
      <c r="CU76" s="27">
        <v>0</v>
      </c>
      <c r="CV76" s="27">
        <v>0</v>
      </c>
      <c r="CW76" s="27">
        <v>0</v>
      </c>
      <c r="CX76" s="27">
        <v>45119.752999999997</v>
      </c>
      <c r="CY76" s="27">
        <v>45768.909599999999</v>
      </c>
      <c r="CZ76" s="27">
        <v>0</v>
      </c>
      <c r="DA76" s="27">
        <v>0</v>
      </c>
      <c r="DB76" s="27">
        <v>0</v>
      </c>
      <c r="DC76" s="27">
        <v>45768.909599999999</v>
      </c>
      <c r="DD76" s="27">
        <v>45807.8</v>
      </c>
      <c r="DE76" s="27">
        <v>0</v>
      </c>
      <c r="DF76" s="27">
        <v>0</v>
      </c>
      <c r="DG76" s="27">
        <v>0</v>
      </c>
      <c r="DH76" s="27">
        <v>45807.8</v>
      </c>
      <c r="DI76" s="27">
        <v>45119.752999999997</v>
      </c>
      <c r="DJ76" s="27">
        <v>0</v>
      </c>
      <c r="DK76" s="27">
        <v>0</v>
      </c>
      <c r="DL76" s="27">
        <v>0</v>
      </c>
      <c r="DM76" s="27">
        <v>45119.752999999997</v>
      </c>
      <c r="DN76" s="27">
        <v>45768.909599999999</v>
      </c>
      <c r="DO76" s="27">
        <v>0</v>
      </c>
      <c r="DP76" s="27">
        <v>0</v>
      </c>
      <c r="DQ76" s="27">
        <v>0</v>
      </c>
      <c r="DR76" s="27">
        <v>45768.909599999999</v>
      </c>
      <c r="DS76" s="27">
        <v>45807.8</v>
      </c>
      <c r="DT76" s="27">
        <v>0</v>
      </c>
      <c r="DU76" s="27">
        <v>0</v>
      </c>
      <c r="DV76" s="27">
        <v>0</v>
      </c>
      <c r="DW76" s="27">
        <v>45807.8</v>
      </c>
      <c r="DX76" s="42" t="s">
        <v>301</v>
      </c>
      <c r="DY76" s="29" t="s">
        <v>76</v>
      </c>
      <c r="DZ76" s="2"/>
    </row>
    <row r="77" spans="1:130" ht="40.799999999999997" x14ac:dyDescent="0.3">
      <c r="A77" s="113"/>
      <c r="B77" s="85"/>
      <c r="C77" s="23" t="s">
        <v>62</v>
      </c>
      <c r="D77" s="23" t="s">
        <v>66</v>
      </c>
      <c r="E77" s="23" t="s">
        <v>64</v>
      </c>
      <c r="F77" s="23"/>
      <c r="G77" s="23"/>
      <c r="H77" s="23"/>
      <c r="I77" s="23"/>
      <c r="J77" s="23"/>
      <c r="K77" s="23"/>
      <c r="L77" s="23"/>
      <c r="M77" s="23"/>
      <c r="N77" s="23"/>
      <c r="O77" s="23"/>
      <c r="P77" s="23"/>
      <c r="Q77" s="23"/>
      <c r="R77" s="23"/>
      <c r="S77" s="23"/>
      <c r="T77" s="23"/>
      <c r="U77" s="23"/>
      <c r="V77" s="23"/>
      <c r="W77" s="23"/>
      <c r="X77" s="23"/>
      <c r="Y77" s="23"/>
      <c r="Z77" s="23"/>
      <c r="AA77" s="23" t="s">
        <v>284</v>
      </c>
      <c r="AB77" s="23" t="s">
        <v>66</v>
      </c>
      <c r="AC77" s="24" t="s">
        <v>285</v>
      </c>
      <c r="AD77" s="23"/>
      <c r="AE77" s="23"/>
      <c r="AF77" s="24"/>
      <c r="AG77" s="25"/>
      <c r="AH77" s="25"/>
      <c r="AI77" s="26"/>
      <c r="AJ77" s="85"/>
      <c r="AK77" s="8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43"/>
      <c r="DY77" s="29" t="s">
        <v>81</v>
      </c>
      <c r="DZ77" s="2"/>
    </row>
    <row r="78" spans="1:130" ht="30.6" x14ac:dyDescent="0.3">
      <c r="A78" s="113"/>
      <c r="B78" s="85"/>
      <c r="C78" s="23" t="s">
        <v>286</v>
      </c>
      <c r="D78" s="23" t="s">
        <v>66</v>
      </c>
      <c r="E78" s="23" t="s">
        <v>287</v>
      </c>
      <c r="F78" s="23"/>
      <c r="G78" s="23"/>
      <c r="H78" s="23"/>
      <c r="I78" s="23"/>
      <c r="J78" s="23"/>
      <c r="K78" s="23"/>
      <c r="L78" s="23"/>
      <c r="M78" s="23"/>
      <c r="N78" s="23"/>
      <c r="O78" s="23"/>
      <c r="P78" s="23"/>
      <c r="Q78" s="23"/>
      <c r="R78" s="23"/>
      <c r="S78" s="23"/>
      <c r="T78" s="23"/>
      <c r="U78" s="23"/>
      <c r="V78" s="23"/>
      <c r="W78" s="23"/>
      <c r="X78" s="23"/>
      <c r="Y78" s="23"/>
      <c r="Z78" s="23"/>
      <c r="AA78" s="23"/>
      <c r="AB78" s="23"/>
      <c r="AC78" s="24"/>
      <c r="AD78" s="23"/>
      <c r="AE78" s="23"/>
      <c r="AF78" s="24"/>
      <c r="AG78" s="25"/>
      <c r="AH78" s="25"/>
      <c r="AI78" s="26"/>
      <c r="AJ78" s="85"/>
      <c r="AK78" s="8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44"/>
      <c r="DY78" s="29" t="s">
        <v>73</v>
      </c>
      <c r="DZ78" s="2"/>
    </row>
    <row r="79" spans="1:130" ht="61.2" x14ac:dyDescent="0.3">
      <c r="A79" s="110" t="s">
        <v>302</v>
      </c>
      <c r="B79" s="84" t="s">
        <v>303</v>
      </c>
      <c r="C79" s="23" t="s">
        <v>62</v>
      </c>
      <c r="D79" s="23" t="s">
        <v>66</v>
      </c>
      <c r="E79" s="23" t="s">
        <v>64</v>
      </c>
      <c r="F79" s="23"/>
      <c r="G79" s="23"/>
      <c r="H79" s="23"/>
      <c r="I79" s="23"/>
      <c r="J79" s="23"/>
      <c r="K79" s="23" t="s">
        <v>304</v>
      </c>
      <c r="L79" s="23" t="s">
        <v>66</v>
      </c>
      <c r="M79" s="23" t="s">
        <v>108</v>
      </c>
      <c r="N79" s="23" t="s">
        <v>305</v>
      </c>
      <c r="O79" s="23" t="s">
        <v>304</v>
      </c>
      <c r="P79" s="23" t="s">
        <v>66</v>
      </c>
      <c r="Q79" s="23" t="s">
        <v>108</v>
      </c>
      <c r="R79" s="23" t="s">
        <v>305</v>
      </c>
      <c r="S79" s="23"/>
      <c r="T79" s="23"/>
      <c r="U79" s="23"/>
      <c r="V79" s="23"/>
      <c r="W79" s="23"/>
      <c r="X79" s="23"/>
      <c r="Y79" s="23"/>
      <c r="Z79" s="23"/>
      <c r="AA79" s="23" t="s">
        <v>110</v>
      </c>
      <c r="AB79" s="23" t="s">
        <v>66</v>
      </c>
      <c r="AC79" s="24" t="s">
        <v>111</v>
      </c>
      <c r="AD79" s="23" t="s">
        <v>306</v>
      </c>
      <c r="AE79" s="23" t="s">
        <v>66</v>
      </c>
      <c r="AF79" s="24" t="s">
        <v>307</v>
      </c>
      <c r="AG79" s="25"/>
      <c r="AH79" s="25"/>
      <c r="AI79" s="26"/>
      <c r="AJ79" s="84" t="s">
        <v>243</v>
      </c>
      <c r="AK79" s="86" t="s">
        <v>308</v>
      </c>
      <c r="AL79" s="27">
        <v>0</v>
      </c>
      <c r="AM79" s="27">
        <v>0</v>
      </c>
      <c r="AN79" s="27">
        <v>0</v>
      </c>
      <c r="AO79" s="27">
        <v>0</v>
      </c>
      <c r="AP79" s="27">
        <v>0</v>
      </c>
      <c r="AQ79" s="27">
        <v>0</v>
      </c>
      <c r="AR79" s="27">
        <v>0</v>
      </c>
      <c r="AS79" s="27">
        <v>0</v>
      </c>
      <c r="AT79" s="27">
        <v>0</v>
      </c>
      <c r="AU79" s="27">
        <v>0</v>
      </c>
      <c r="AV79" s="27">
        <v>1400</v>
      </c>
      <c r="AW79" s="27">
        <v>0</v>
      </c>
      <c r="AX79" s="27">
        <v>0</v>
      </c>
      <c r="AY79" s="27">
        <v>0</v>
      </c>
      <c r="AZ79" s="27">
        <v>1400</v>
      </c>
      <c r="BA79" s="27">
        <v>50</v>
      </c>
      <c r="BB79" s="27">
        <v>0</v>
      </c>
      <c r="BC79" s="27">
        <v>0</v>
      </c>
      <c r="BD79" s="27">
        <v>0</v>
      </c>
      <c r="BE79" s="27">
        <v>50</v>
      </c>
      <c r="BF79" s="27">
        <v>50</v>
      </c>
      <c r="BG79" s="27">
        <v>0</v>
      </c>
      <c r="BH79" s="27">
        <v>0</v>
      </c>
      <c r="BI79" s="27">
        <v>0</v>
      </c>
      <c r="BJ79" s="27">
        <v>50</v>
      </c>
      <c r="BK79" s="27">
        <v>50</v>
      </c>
      <c r="BL79" s="27">
        <v>0</v>
      </c>
      <c r="BM79" s="27">
        <v>0</v>
      </c>
      <c r="BN79" s="27">
        <v>0</v>
      </c>
      <c r="BO79" s="27">
        <v>50</v>
      </c>
      <c r="BP79" s="27">
        <v>0</v>
      </c>
      <c r="BQ79" s="27">
        <v>0</v>
      </c>
      <c r="BR79" s="27">
        <v>0</v>
      </c>
      <c r="BS79" s="27">
        <v>0</v>
      </c>
      <c r="BT79" s="27">
        <v>0</v>
      </c>
      <c r="BU79" s="27">
        <v>0</v>
      </c>
      <c r="BV79" s="27">
        <v>0</v>
      </c>
      <c r="BW79" s="27">
        <v>0</v>
      </c>
      <c r="BX79" s="27">
        <v>0</v>
      </c>
      <c r="BY79" s="27">
        <v>0</v>
      </c>
      <c r="BZ79" s="27">
        <v>1400</v>
      </c>
      <c r="CA79" s="27">
        <v>0</v>
      </c>
      <c r="CB79" s="27">
        <v>0</v>
      </c>
      <c r="CC79" s="27">
        <v>0</v>
      </c>
      <c r="CD79" s="27">
        <v>1400</v>
      </c>
      <c r="CE79" s="27">
        <v>50</v>
      </c>
      <c r="CF79" s="27">
        <v>0</v>
      </c>
      <c r="CG79" s="27">
        <v>0</v>
      </c>
      <c r="CH79" s="27">
        <v>0</v>
      </c>
      <c r="CI79" s="27">
        <v>50</v>
      </c>
      <c r="CJ79" s="27">
        <v>50</v>
      </c>
      <c r="CK79" s="27">
        <v>0</v>
      </c>
      <c r="CL79" s="27">
        <v>0</v>
      </c>
      <c r="CM79" s="27">
        <v>0</v>
      </c>
      <c r="CN79" s="27">
        <v>50</v>
      </c>
      <c r="CO79" s="27">
        <v>50</v>
      </c>
      <c r="CP79" s="27">
        <v>0</v>
      </c>
      <c r="CQ79" s="27">
        <v>0</v>
      </c>
      <c r="CR79" s="27">
        <v>0</v>
      </c>
      <c r="CS79" s="27">
        <v>50</v>
      </c>
      <c r="CT79" s="27">
        <v>0</v>
      </c>
      <c r="CU79" s="27">
        <v>0</v>
      </c>
      <c r="CV79" s="27">
        <v>0</v>
      </c>
      <c r="CW79" s="27">
        <v>0</v>
      </c>
      <c r="CX79" s="27">
        <v>0</v>
      </c>
      <c r="CY79" s="27">
        <v>1400</v>
      </c>
      <c r="CZ79" s="27">
        <v>0</v>
      </c>
      <c r="DA79" s="27">
        <v>0</v>
      </c>
      <c r="DB79" s="27">
        <v>0</v>
      </c>
      <c r="DC79" s="27">
        <v>1400</v>
      </c>
      <c r="DD79" s="27">
        <v>50</v>
      </c>
      <c r="DE79" s="27">
        <v>0</v>
      </c>
      <c r="DF79" s="27">
        <v>0</v>
      </c>
      <c r="DG79" s="27">
        <v>0</v>
      </c>
      <c r="DH79" s="27">
        <v>50</v>
      </c>
      <c r="DI79" s="27">
        <v>0</v>
      </c>
      <c r="DJ79" s="27">
        <v>0</v>
      </c>
      <c r="DK79" s="27">
        <v>0</v>
      </c>
      <c r="DL79" s="27">
        <v>0</v>
      </c>
      <c r="DM79" s="27">
        <v>0</v>
      </c>
      <c r="DN79" s="27">
        <v>1400</v>
      </c>
      <c r="DO79" s="27">
        <v>0</v>
      </c>
      <c r="DP79" s="27">
        <v>0</v>
      </c>
      <c r="DQ79" s="27">
        <v>0</v>
      </c>
      <c r="DR79" s="27">
        <v>1400</v>
      </c>
      <c r="DS79" s="27">
        <v>50</v>
      </c>
      <c r="DT79" s="27">
        <v>0</v>
      </c>
      <c r="DU79" s="27">
        <v>0</v>
      </c>
      <c r="DV79" s="27">
        <v>0</v>
      </c>
      <c r="DW79" s="27">
        <v>50</v>
      </c>
      <c r="DX79" s="40" t="s">
        <v>309</v>
      </c>
      <c r="DY79" s="29" t="s">
        <v>76</v>
      </c>
      <c r="DZ79" s="2"/>
    </row>
    <row r="80" spans="1:130" ht="71.400000000000006" x14ac:dyDescent="0.3">
      <c r="A80" s="111"/>
      <c r="B80" s="85"/>
      <c r="C80" s="23"/>
      <c r="D80" s="23"/>
      <c r="E80" s="23"/>
      <c r="F80" s="23"/>
      <c r="G80" s="23"/>
      <c r="H80" s="23"/>
      <c r="I80" s="23"/>
      <c r="J80" s="23"/>
      <c r="K80" s="23" t="s">
        <v>310</v>
      </c>
      <c r="L80" s="23" t="s">
        <v>66</v>
      </c>
      <c r="M80" s="23" t="s">
        <v>311</v>
      </c>
      <c r="N80" s="23" t="s">
        <v>312</v>
      </c>
      <c r="O80" s="23" t="s">
        <v>310</v>
      </c>
      <c r="P80" s="23" t="s">
        <v>66</v>
      </c>
      <c r="Q80" s="23" t="s">
        <v>311</v>
      </c>
      <c r="R80" s="23" t="s">
        <v>312</v>
      </c>
      <c r="S80" s="23"/>
      <c r="T80" s="23"/>
      <c r="U80" s="23"/>
      <c r="V80" s="23"/>
      <c r="W80" s="23"/>
      <c r="X80" s="23"/>
      <c r="Y80" s="23"/>
      <c r="Z80" s="23"/>
      <c r="AA80" s="23"/>
      <c r="AB80" s="23"/>
      <c r="AC80" s="24"/>
      <c r="AD80" s="23"/>
      <c r="AE80" s="23"/>
      <c r="AF80" s="24"/>
      <c r="AG80" s="25"/>
      <c r="AH80" s="25"/>
      <c r="AI80" s="26"/>
      <c r="AJ80" s="85"/>
      <c r="AK80" s="8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41"/>
      <c r="DY80" s="29" t="s">
        <v>81</v>
      </c>
      <c r="DZ80" s="2"/>
    </row>
    <row r="81" spans="1:130" ht="61.2" x14ac:dyDescent="0.3">
      <c r="A81" s="112" t="s">
        <v>313</v>
      </c>
      <c r="B81" s="84" t="s">
        <v>314</v>
      </c>
      <c r="C81" s="23" t="s">
        <v>62</v>
      </c>
      <c r="D81" s="23" t="s">
        <v>66</v>
      </c>
      <c r="E81" s="23" t="s">
        <v>64</v>
      </c>
      <c r="F81" s="23"/>
      <c r="G81" s="23"/>
      <c r="H81" s="23"/>
      <c r="I81" s="23"/>
      <c r="J81" s="23"/>
      <c r="K81" s="23" t="s">
        <v>304</v>
      </c>
      <c r="L81" s="23" t="s">
        <v>66</v>
      </c>
      <c r="M81" s="23" t="s">
        <v>108</v>
      </c>
      <c r="N81" s="23" t="s">
        <v>305</v>
      </c>
      <c r="O81" s="23" t="s">
        <v>304</v>
      </c>
      <c r="P81" s="23" t="s">
        <v>66</v>
      </c>
      <c r="Q81" s="23" t="s">
        <v>108</v>
      </c>
      <c r="R81" s="23" t="s">
        <v>305</v>
      </c>
      <c r="S81" s="23"/>
      <c r="T81" s="23"/>
      <c r="U81" s="23"/>
      <c r="V81" s="23"/>
      <c r="W81" s="23"/>
      <c r="X81" s="23"/>
      <c r="Y81" s="23"/>
      <c r="Z81" s="23"/>
      <c r="AA81" s="23" t="s">
        <v>110</v>
      </c>
      <c r="AB81" s="23" t="s">
        <v>66</v>
      </c>
      <c r="AC81" s="24" t="s">
        <v>111</v>
      </c>
      <c r="AD81" s="23" t="s">
        <v>306</v>
      </c>
      <c r="AE81" s="23" t="s">
        <v>66</v>
      </c>
      <c r="AF81" s="24" t="s">
        <v>307</v>
      </c>
      <c r="AG81" s="25"/>
      <c r="AH81" s="25"/>
      <c r="AI81" s="26"/>
      <c r="AJ81" s="84" t="s">
        <v>315</v>
      </c>
      <c r="AK81" s="86" t="s">
        <v>308</v>
      </c>
      <c r="AL81" s="27">
        <v>13.4</v>
      </c>
      <c r="AM81" s="27">
        <v>13.2479</v>
      </c>
      <c r="AN81" s="27">
        <v>0</v>
      </c>
      <c r="AO81" s="27">
        <v>0</v>
      </c>
      <c r="AP81" s="27">
        <v>0</v>
      </c>
      <c r="AQ81" s="27">
        <v>0</v>
      </c>
      <c r="AR81" s="27">
        <v>0</v>
      </c>
      <c r="AS81" s="27">
        <v>0</v>
      </c>
      <c r="AT81" s="27">
        <v>13.4</v>
      </c>
      <c r="AU81" s="27">
        <v>13.2479</v>
      </c>
      <c r="AV81" s="27">
        <v>0</v>
      </c>
      <c r="AW81" s="27">
        <v>0</v>
      </c>
      <c r="AX81" s="27">
        <v>0</v>
      </c>
      <c r="AY81" s="27">
        <v>0</v>
      </c>
      <c r="AZ81" s="27">
        <v>0</v>
      </c>
      <c r="BA81" s="27">
        <v>0</v>
      </c>
      <c r="BB81" s="27">
        <v>0</v>
      </c>
      <c r="BC81" s="27">
        <v>0</v>
      </c>
      <c r="BD81" s="27">
        <v>0</v>
      </c>
      <c r="BE81" s="27">
        <v>0</v>
      </c>
      <c r="BF81" s="27">
        <v>0</v>
      </c>
      <c r="BG81" s="27">
        <v>0</v>
      </c>
      <c r="BH81" s="27">
        <v>0</v>
      </c>
      <c r="BI81" s="27">
        <v>0</v>
      </c>
      <c r="BJ81" s="27">
        <v>0</v>
      </c>
      <c r="BK81" s="27">
        <v>0</v>
      </c>
      <c r="BL81" s="27">
        <v>0</v>
      </c>
      <c r="BM81" s="27">
        <v>0</v>
      </c>
      <c r="BN81" s="27">
        <v>0</v>
      </c>
      <c r="BO81" s="27">
        <v>0</v>
      </c>
      <c r="BP81" s="27">
        <v>13.4</v>
      </c>
      <c r="BQ81" s="27">
        <v>13.2479</v>
      </c>
      <c r="BR81" s="27">
        <v>0</v>
      </c>
      <c r="BS81" s="27">
        <v>0</v>
      </c>
      <c r="BT81" s="27">
        <v>0</v>
      </c>
      <c r="BU81" s="27">
        <v>0</v>
      </c>
      <c r="BV81" s="27">
        <v>0</v>
      </c>
      <c r="BW81" s="27">
        <v>0</v>
      </c>
      <c r="BX81" s="27">
        <v>13.4</v>
      </c>
      <c r="BY81" s="27">
        <v>13.2479</v>
      </c>
      <c r="BZ81" s="27">
        <v>0</v>
      </c>
      <c r="CA81" s="27">
        <v>0</v>
      </c>
      <c r="CB81" s="27">
        <v>0</v>
      </c>
      <c r="CC81" s="27">
        <v>0</v>
      </c>
      <c r="CD81" s="27">
        <v>0</v>
      </c>
      <c r="CE81" s="27">
        <v>0</v>
      </c>
      <c r="CF81" s="27">
        <v>0</v>
      </c>
      <c r="CG81" s="27">
        <v>0</v>
      </c>
      <c r="CH81" s="27">
        <v>0</v>
      </c>
      <c r="CI81" s="27">
        <v>0</v>
      </c>
      <c r="CJ81" s="27">
        <v>0</v>
      </c>
      <c r="CK81" s="27">
        <v>0</v>
      </c>
      <c r="CL81" s="27">
        <v>0</v>
      </c>
      <c r="CM81" s="27">
        <v>0</v>
      </c>
      <c r="CN81" s="27">
        <v>0</v>
      </c>
      <c r="CO81" s="27">
        <v>0</v>
      </c>
      <c r="CP81" s="27">
        <v>0</v>
      </c>
      <c r="CQ81" s="27">
        <v>0</v>
      </c>
      <c r="CR81" s="27">
        <v>0</v>
      </c>
      <c r="CS81" s="27">
        <v>0</v>
      </c>
      <c r="CT81" s="27">
        <v>13.4</v>
      </c>
      <c r="CU81" s="27">
        <v>0</v>
      </c>
      <c r="CV81" s="27">
        <v>0</v>
      </c>
      <c r="CW81" s="27">
        <v>0</v>
      </c>
      <c r="CX81" s="27">
        <v>13.4</v>
      </c>
      <c r="CY81" s="27">
        <v>0</v>
      </c>
      <c r="CZ81" s="27">
        <v>0</v>
      </c>
      <c r="DA81" s="27">
        <v>0</v>
      </c>
      <c r="DB81" s="27">
        <v>0</v>
      </c>
      <c r="DC81" s="27">
        <v>0</v>
      </c>
      <c r="DD81" s="27">
        <v>0</v>
      </c>
      <c r="DE81" s="27">
        <v>0</v>
      </c>
      <c r="DF81" s="27">
        <v>0</v>
      </c>
      <c r="DG81" s="27">
        <v>0</v>
      </c>
      <c r="DH81" s="27">
        <v>0</v>
      </c>
      <c r="DI81" s="27">
        <v>13.4</v>
      </c>
      <c r="DJ81" s="27">
        <v>0</v>
      </c>
      <c r="DK81" s="27">
        <v>0</v>
      </c>
      <c r="DL81" s="27">
        <v>0</v>
      </c>
      <c r="DM81" s="27">
        <v>13.4</v>
      </c>
      <c r="DN81" s="27">
        <v>0</v>
      </c>
      <c r="DO81" s="27">
        <v>0</v>
      </c>
      <c r="DP81" s="27">
        <v>0</v>
      </c>
      <c r="DQ81" s="27">
        <v>0</v>
      </c>
      <c r="DR81" s="27">
        <v>0</v>
      </c>
      <c r="DS81" s="27">
        <v>0</v>
      </c>
      <c r="DT81" s="27">
        <v>0</v>
      </c>
      <c r="DU81" s="27">
        <v>0</v>
      </c>
      <c r="DV81" s="27">
        <v>0</v>
      </c>
      <c r="DW81" s="27">
        <v>0</v>
      </c>
      <c r="DX81" s="42" t="s">
        <v>309</v>
      </c>
      <c r="DY81" s="29" t="s">
        <v>76</v>
      </c>
      <c r="DZ81" s="2"/>
    </row>
    <row r="82" spans="1:130" ht="71.400000000000006" x14ac:dyDescent="0.3">
      <c r="A82" s="113"/>
      <c r="B82" s="85"/>
      <c r="C82" s="23"/>
      <c r="D82" s="23"/>
      <c r="E82" s="23"/>
      <c r="F82" s="23"/>
      <c r="G82" s="23"/>
      <c r="H82" s="23"/>
      <c r="I82" s="23"/>
      <c r="J82" s="23"/>
      <c r="K82" s="23" t="s">
        <v>310</v>
      </c>
      <c r="L82" s="23" t="s">
        <v>66</v>
      </c>
      <c r="M82" s="23" t="s">
        <v>311</v>
      </c>
      <c r="N82" s="23" t="s">
        <v>312</v>
      </c>
      <c r="O82" s="23" t="s">
        <v>310</v>
      </c>
      <c r="P82" s="23" t="s">
        <v>66</v>
      </c>
      <c r="Q82" s="23" t="s">
        <v>311</v>
      </c>
      <c r="R82" s="23" t="s">
        <v>312</v>
      </c>
      <c r="S82" s="23"/>
      <c r="T82" s="23"/>
      <c r="U82" s="23"/>
      <c r="V82" s="23"/>
      <c r="W82" s="23"/>
      <c r="X82" s="23"/>
      <c r="Y82" s="23"/>
      <c r="Z82" s="23"/>
      <c r="AA82" s="23"/>
      <c r="AB82" s="23"/>
      <c r="AC82" s="24"/>
      <c r="AD82" s="23"/>
      <c r="AE82" s="23"/>
      <c r="AF82" s="24"/>
      <c r="AG82" s="25"/>
      <c r="AH82" s="25"/>
      <c r="AI82" s="26"/>
      <c r="AJ82" s="85"/>
      <c r="AK82" s="8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44"/>
      <c r="DY82" s="29" t="s">
        <v>81</v>
      </c>
      <c r="DZ82" s="2"/>
    </row>
    <row r="83" spans="1:130" ht="30.6" x14ac:dyDescent="0.3">
      <c r="A83" s="112" t="s">
        <v>316</v>
      </c>
      <c r="B83" s="84" t="s">
        <v>317</v>
      </c>
      <c r="C83" s="23" t="s">
        <v>203</v>
      </c>
      <c r="D83" s="23" t="s">
        <v>66</v>
      </c>
      <c r="E83" s="23" t="s">
        <v>142</v>
      </c>
      <c r="F83" s="23"/>
      <c r="G83" s="23"/>
      <c r="H83" s="23"/>
      <c r="I83" s="23"/>
      <c r="J83" s="23"/>
      <c r="K83" s="23"/>
      <c r="L83" s="23"/>
      <c r="M83" s="23"/>
      <c r="N83" s="23"/>
      <c r="O83" s="23"/>
      <c r="P83" s="23"/>
      <c r="Q83" s="23"/>
      <c r="R83" s="23"/>
      <c r="S83" s="23"/>
      <c r="T83" s="23"/>
      <c r="U83" s="23"/>
      <c r="V83" s="23"/>
      <c r="W83" s="23"/>
      <c r="X83" s="23"/>
      <c r="Y83" s="23"/>
      <c r="Z83" s="23"/>
      <c r="AA83" s="23" t="s">
        <v>110</v>
      </c>
      <c r="AB83" s="23" t="s">
        <v>66</v>
      </c>
      <c r="AC83" s="24" t="s">
        <v>111</v>
      </c>
      <c r="AD83" s="23"/>
      <c r="AE83" s="23"/>
      <c r="AF83" s="24"/>
      <c r="AG83" s="25"/>
      <c r="AH83" s="25"/>
      <c r="AI83" s="26"/>
      <c r="AJ83" s="84" t="s">
        <v>76</v>
      </c>
      <c r="AK83" s="86" t="s">
        <v>318</v>
      </c>
      <c r="AL83" s="27">
        <v>508880.99829999998</v>
      </c>
      <c r="AM83" s="27">
        <v>492184.64919999999</v>
      </c>
      <c r="AN83" s="27">
        <v>0</v>
      </c>
      <c r="AO83" s="27">
        <v>0</v>
      </c>
      <c r="AP83" s="27">
        <v>6709.2996999999996</v>
      </c>
      <c r="AQ83" s="27">
        <v>6709.2996999999996</v>
      </c>
      <c r="AR83" s="27">
        <v>325401.03499999997</v>
      </c>
      <c r="AS83" s="27">
        <v>325401.03499999997</v>
      </c>
      <c r="AT83" s="27">
        <v>176770.6636</v>
      </c>
      <c r="AU83" s="27">
        <v>160074.31450000001</v>
      </c>
      <c r="AV83" s="27">
        <v>407864.53159999999</v>
      </c>
      <c r="AW83" s="27">
        <v>0</v>
      </c>
      <c r="AX83" s="27">
        <v>5186.598</v>
      </c>
      <c r="AY83" s="27">
        <v>167700</v>
      </c>
      <c r="AZ83" s="27">
        <v>234977.93359999999</v>
      </c>
      <c r="BA83" s="27">
        <v>134724.96900000001</v>
      </c>
      <c r="BB83" s="27">
        <v>0</v>
      </c>
      <c r="BC83" s="27">
        <v>0</v>
      </c>
      <c r="BD83" s="27">
        <v>0</v>
      </c>
      <c r="BE83" s="27">
        <v>134724.96900000001</v>
      </c>
      <c r="BF83" s="27">
        <v>110347.19100000001</v>
      </c>
      <c r="BG83" s="27">
        <v>0</v>
      </c>
      <c r="BH83" s="27">
        <v>0</v>
      </c>
      <c r="BI83" s="27">
        <v>0</v>
      </c>
      <c r="BJ83" s="27">
        <v>110347.19100000001</v>
      </c>
      <c r="BK83" s="27">
        <v>110347.19100000001</v>
      </c>
      <c r="BL83" s="27">
        <v>0</v>
      </c>
      <c r="BM83" s="27">
        <v>0</v>
      </c>
      <c r="BN83" s="27">
        <v>0</v>
      </c>
      <c r="BO83" s="27">
        <v>110347.19100000001</v>
      </c>
      <c r="BP83" s="27">
        <v>144811.42449999999</v>
      </c>
      <c r="BQ83" s="27">
        <v>137387.46859999999</v>
      </c>
      <c r="BR83" s="27">
        <v>0</v>
      </c>
      <c r="BS83" s="27">
        <v>0</v>
      </c>
      <c r="BT83" s="27">
        <v>0</v>
      </c>
      <c r="BU83" s="27">
        <v>0</v>
      </c>
      <c r="BV83" s="27">
        <v>0</v>
      </c>
      <c r="BW83" s="27">
        <v>0</v>
      </c>
      <c r="BX83" s="27">
        <v>144811.42449999999</v>
      </c>
      <c r="BY83" s="27">
        <v>137387.46859999999</v>
      </c>
      <c r="BZ83" s="27">
        <v>112470.7276</v>
      </c>
      <c r="CA83" s="27">
        <v>0</v>
      </c>
      <c r="CB83" s="27">
        <v>0</v>
      </c>
      <c r="CC83" s="27">
        <v>0</v>
      </c>
      <c r="CD83" s="27">
        <v>112470.7276</v>
      </c>
      <c r="CE83" s="27">
        <v>117521.9</v>
      </c>
      <c r="CF83" s="27">
        <v>0</v>
      </c>
      <c r="CG83" s="27">
        <v>0</v>
      </c>
      <c r="CH83" s="27">
        <v>0</v>
      </c>
      <c r="CI83" s="27">
        <v>117521.9</v>
      </c>
      <c r="CJ83" s="27">
        <v>105325.9</v>
      </c>
      <c r="CK83" s="27">
        <v>0</v>
      </c>
      <c r="CL83" s="27">
        <v>0</v>
      </c>
      <c r="CM83" s="27">
        <v>0</v>
      </c>
      <c r="CN83" s="27">
        <v>105325.9</v>
      </c>
      <c r="CO83" s="27">
        <v>105325.9</v>
      </c>
      <c r="CP83" s="27">
        <v>0</v>
      </c>
      <c r="CQ83" s="27">
        <v>0</v>
      </c>
      <c r="CR83" s="27">
        <v>0</v>
      </c>
      <c r="CS83" s="27">
        <v>105325.9</v>
      </c>
      <c r="CT83" s="27">
        <v>508880.99829999998</v>
      </c>
      <c r="CU83" s="27">
        <v>0</v>
      </c>
      <c r="CV83" s="27">
        <v>6709.2996999999996</v>
      </c>
      <c r="CW83" s="27">
        <v>325401.03499999997</v>
      </c>
      <c r="CX83" s="27">
        <v>176770.6636</v>
      </c>
      <c r="CY83" s="27">
        <v>407864.53159999999</v>
      </c>
      <c r="CZ83" s="27">
        <v>0</v>
      </c>
      <c r="DA83" s="27">
        <v>5186.598</v>
      </c>
      <c r="DB83" s="27">
        <v>167700</v>
      </c>
      <c r="DC83" s="27">
        <v>234977.93359999999</v>
      </c>
      <c r="DD83" s="27">
        <v>134724.96900000001</v>
      </c>
      <c r="DE83" s="27">
        <v>0</v>
      </c>
      <c r="DF83" s="27">
        <v>0</v>
      </c>
      <c r="DG83" s="27">
        <v>0</v>
      </c>
      <c r="DH83" s="27">
        <v>134724.96900000001</v>
      </c>
      <c r="DI83" s="27">
        <v>144811.42449999999</v>
      </c>
      <c r="DJ83" s="27">
        <v>0</v>
      </c>
      <c r="DK83" s="27">
        <v>0</v>
      </c>
      <c r="DL83" s="27">
        <v>0</v>
      </c>
      <c r="DM83" s="27">
        <v>144811.42449999999</v>
      </c>
      <c r="DN83" s="27">
        <v>112470.7276</v>
      </c>
      <c r="DO83" s="27">
        <v>0</v>
      </c>
      <c r="DP83" s="27">
        <v>0</v>
      </c>
      <c r="DQ83" s="27">
        <v>0</v>
      </c>
      <c r="DR83" s="27">
        <v>112470.7276</v>
      </c>
      <c r="DS83" s="27">
        <v>117521.9</v>
      </c>
      <c r="DT83" s="27">
        <v>0</v>
      </c>
      <c r="DU83" s="27">
        <v>0</v>
      </c>
      <c r="DV83" s="27">
        <v>0</v>
      </c>
      <c r="DW83" s="27">
        <v>117521.9</v>
      </c>
      <c r="DX83" s="42" t="s">
        <v>319</v>
      </c>
      <c r="DY83" s="29" t="s">
        <v>76</v>
      </c>
      <c r="DZ83" s="2"/>
    </row>
    <row r="84" spans="1:130" ht="30.6" x14ac:dyDescent="0.3">
      <c r="A84" s="113"/>
      <c r="B84" s="85"/>
      <c r="C84" s="23" t="s">
        <v>62</v>
      </c>
      <c r="D84" s="23" t="s">
        <v>66</v>
      </c>
      <c r="E84" s="23" t="s">
        <v>64</v>
      </c>
      <c r="F84" s="23"/>
      <c r="G84" s="23"/>
      <c r="H84" s="23"/>
      <c r="I84" s="23"/>
      <c r="J84" s="23"/>
      <c r="K84" s="23"/>
      <c r="L84" s="23"/>
      <c r="M84" s="23"/>
      <c r="N84" s="23"/>
      <c r="O84" s="23"/>
      <c r="P84" s="23"/>
      <c r="Q84" s="23"/>
      <c r="R84" s="23"/>
      <c r="S84" s="23"/>
      <c r="T84" s="23"/>
      <c r="U84" s="23"/>
      <c r="V84" s="23"/>
      <c r="W84" s="23"/>
      <c r="X84" s="23"/>
      <c r="Y84" s="23"/>
      <c r="Z84" s="23"/>
      <c r="AA84" s="23"/>
      <c r="AB84" s="23"/>
      <c r="AC84" s="24"/>
      <c r="AD84" s="23"/>
      <c r="AE84" s="23"/>
      <c r="AF84" s="24"/>
      <c r="AG84" s="25"/>
      <c r="AH84" s="25"/>
      <c r="AI84" s="26"/>
      <c r="AJ84" s="85"/>
      <c r="AK84" s="8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43"/>
      <c r="DY84" s="29" t="s">
        <v>81</v>
      </c>
      <c r="DZ84" s="2"/>
    </row>
    <row r="85" spans="1:130" ht="30.6" x14ac:dyDescent="0.3">
      <c r="A85" s="113"/>
      <c r="B85" s="85"/>
      <c r="C85" s="23" t="s">
        <v>320</v>
      </c>
      <c r="D85" s="23" t="s">
        <v>321</v>
      </c>
      <c r="E85" s="23" t="s">
        <v>322</v>
      </c>
      <c r="F85" s="23"/>
      <c r="G85" s="23"/>
      <c r="H85" s="23"/>
      <c r="I85" s="23"/>
      <c r="J85" s="23"/>
      <c r="K85" s="23"/>
      <c r="L85" s="23"/>
      <c r="M85" s="23"/>
      <c r="N85" s="23"/>
      <c r="O85" s="23"/>
      <c r="P85" s="23"/>
      <c r="Q85" s="23"/>
      <c r="R85" s="23"/>
      <c r="S85" s="23"/>
      <c r="T85" s="23"/>
      <c r="U85" s="23"/>
      <c r="V85" s="23"/>
      <c r="W85" s="23"/>
      <c r="X85" s="23"/>
      <c r="Y85" s="23"/>
      <c r="Z85" s="23"/>
      <c r="AA85" s="23"/>
      <c r="AB85" s="23"/>
      <c r="AC85" s="24"/>
      <c r="AD85" s="23"/>
      <c r="AE85" s="23"/>
      <c r="AF85" s="24"/>
      <c r="AG85" s="25"/>
      <c r="AH85" s="25"/>
      <c r="AI85" s="26"/>
      <c r="AJ85" s="85"/>
      <c r="AK85" s="8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44"/>
      <c r="DY85" s="29" t="s">
        <v>73</v>
      </c>
      <c r="DZ85" s="2"/>
    </row>
    <row r="86" spans="1:130" ht="40.799999999999997" x14ac:dyDescent="0.3">
      <c r="A86" s="110" t="s">
        <v>323</v>
      </c>
      <c r="B86" s="84" t="s">
        <v>324</v>
      </c>
      <c r="C86" s="23" t="s">
        <v>325</v>
      </c>
      <c r="D86" s="23" t="s">
        <v>66</v>
      </c>
      <c r="E86" s="23" t="s">
        <v>326</v>
      </c>
      <c r="F86" s="23"/>
      <c r="G86" s="23"/>
      <c r="H86" s="23"/>
      <c r="I86" s="23"/>
      <c r="J86" s="23"/>
      <c r="K86" s="23"/>
      <c r="L86" s="23"/>
      <c r="M86" s="23"/>
      <c r="N86" s="23"/>
      <c r="O86" s="23"/>
      <c r="P86" s="23"/>
      <c r="Q86" s="23"/>
      <c r="R86" s="23"/>
      <c r="S86" s="23"/>
      <c r="T86" s="23"/>
      <c r="U86" s="23"/>
      <c r="V86" s="23"/>
      <c r="W86" s="23"/>
      <c r="X86" s="23"/>
      <c r="Y86" s="23"/>
      <c r="Z86" s="23"/>
      <c r="AA86" s="23" t="s">
        <v>110</v>
      </c>
      <c r="AB86" s="23" t="s">
        <v>66</v>
      </c>
      <c r="AC86" s="24" t="s">
        <v>111</v>
      </c>
      <c r="AD86" s="23" t="s">
        <v>327</v>
      </c>
      <c r="AE86" s="23" t="s">
        <v>66</v>
      </c>
      <c r="AF86" s="24" t="s">
        <v>328</v>
      </c>
      <c r="AG86" s="25"/>
      <c r="AH86" s="25"/>
      <c r="AI86" s="26"/>
      <c r="AJ86" s="84" t="s">
        <v>76</v>
      </c>
      <c r="AK86" s="86" t="s">
        <v>314</v>
      </c>
      <c r="AL86" s="27">
        <v>2154</v>
      </c>
      <c r="AM86" s="27">
        <v>2154</v>
      </c>
      <c r="AN86" s="27">
        <v>0</v>
      </c>
      <c r="AO86" s="27">
        <v>0</v>
      </c>
      <c r="AP86" s="27">
        <v>0</v>
      </c>
      <c r="AQ86" s="27">
        <v>0</v>
      </c>
      <c r="AR86" s="27">
        <v>0</v>
      </c>
      <c r="AS86" s="27">
        <v>0</v>
      </c>
      <c r="AT86" s="27">
        <v>2154</v>
      </c>
      <c r="AU86" s="27">
        <v>2154</v>
      </c>
      <c r="AV86" s="27">
        <v>2700</v>
      </c>
      <c r="AW86" s="27">
        <v>0</v>
      </c>
      <c r="AX86" s="27">
        <v>0</v>
      </c>
      <c r="AY86" s="27">
        <v>0</v>
      </c>
      <c r="AZ86" s="27">
        <v>2700</v>
      </c>
      <c r="BA86" s="27">
        <v>2264</v>
      </c>
      <c r="BB86" s="27">
        <v>0</v>
      </c>
      <c r="BC86" s="27">
        <v>0</v>
      </c>
      <c r="BD86" s="27">
        <v>0</v>
      </c>
      <c r="BE86" s="27">
        <v>2264</v>
      </c>
      <c r="BF86" s="27">
        <v>2264</v>
      </c>
      <c r="BG86" s="27">
        <v>0</v>
      </c>
      <c r="BH86" s="27">
        <v>0</v>
      </c>
      <c r="BI86" s="27">
        <v>0</v>
      </c>
      <c r="BJ86" s="27">
        <v>2264</v>
      </c>
      <c r="BK86" s="27">
        <v>2264</v>
      </c>
      <c r="BL86" s="27">
        <v>0</v>
      </c>
      <c r="BM86" s="27">
        <v>0</v>
      </c>
      <c r="BN86" s="27">
        <v>0</v>
      </c>
      <c r="BO86" s="27">
        <v>2264</v>
      </c>
      <c r="BP86" s="27">
        <v>2154</v>
      </c>
      <c r="BQ86" s="27">
        <v>2154</v>
      </c>
      <c r="BR86" s="27">
        <v>0</v>
      </c>
      <c r="BS86" s="27">
        <v>0</v>
      </c>
      <c r="BT86" s="27">
        <v>0</v>
      </c>
      <c r="BU86" s="27">
        <v>0</v>
      </c>
      <c r="BV86" s="27">
        <v>0</v>
      </c>
      <c r="BW86" s="27">
        <v>0</v>
      </c>
      <c r="BX86" s="27">
        <v>2154</v>
      </c>
      <c r="BY86" s="27">
        <v>2154</v>
      </c>
      <c r="BZ86" s="27">
        <v>2700</v>
      </c>
      <c r="CA86" s="27">
        <v>0</v>
      </c>
      <c r="CB86" s="27">
        <v>0</v>
      </c>
      <c r="CC86" s="27">
        <v>0</v>
      </c>
      <c r="CD86" s="27">
        <v>2700</v>
      </c>
      <c r="CE86" s="27">
        <v>2264</v>
      </c>
      <c r="CF86" s="27">
        <v>0</v>
      </c>
      <c r="CG86" s="27">
        <v>0</v>
      </c>
      <c r="CH86" s="27">
        <v>0</v>
      </c>
      <c r="CI86" s="27">
        <v>2264</v>
      </c>
      <c r="CJ86" s="27">
        <v>2264</v>
      </c>
      <c r="CK86" s="27">
        <v>0</v>
      </c>
      <c r="CL86" s="27">
        <v>0</v>
      </c>
      <c r="CM86" s="27">
        <v>0</v>
      </c>
      <c r="CN86" s="27">
        <v>2264</v>
      </c>
      <c r="CO86" s="27">
        <v>2264</v>
      </c>
      <c r="CP86" s="27">
        <v>0</v>
      </c>
      <c r="CQ86" s="27">
        <v>0</v>
      </c>
      <c r="CR86" s="27">
        <v>0</v>
      </c>
      <c r="CS86" s="27">
        <v>2264</v>
      </c>
      <c r="CT86" s="27">
        <v>2154</v>
      </c>
      <c r="CU86" s="27">
        <v>0</v>
      </c>
      <c r="CV86" s="27">
        <v>0</v>
      </c>
      <c r="CW86" s="27">
        <v>0</v>
      </c>
      <c r="CX86" s="27">
        <v>2154</v>
      </c>
      <c r="CY86" s="27">
        <v>2700</v>
      </c>
      <c r="CZ86" s="27">
        <v>0</v>
      </c>
      <c r="DA86" s="27">
        <v>0</v>
      </c>
      <c r="DB86" s="27">
        <v>0</v>
      </c>
      <c r="DC86" s="27">
        <v>2700</v>
      </c>
      <c r="DD86" s="27">
        <v>2264</v>
      </c>
      <c r="DE86" s="27">
        <v>0</v>
      </c>
      <c r="DF86" s="27">
        <v>0</v>
      </c>
      <c r="DG86" s="27">
        <v>0</v>
      </c>
      <c r="DH86" s="27">
        <v>2264</v>
      </c>
      <c r="DI86" s="27">
        <v>2154</v>
      </c>
      <c r="DJ86" s="27">
        <v>0</v>
      </c>
      <c r="DK86" s="27">
        <v>0</v>
      </c>
      <c r="DL86" s="27">
        <v>0</v>
      </c>
      <c r="DM86" s="27">
        <v>2154</v>
      </c>
      <c r="DN86" s="27">
        <v>2700</v>
      </c>
      <c r="DO86" s="27">
        <v>0</v>
      </c>
      <c r="DP86" s="27">
        <v>0</v>
      </c>
      <c r="DQ86" s="27">
        <v>0</v>
      </c>
      <c r="DR86" s="27">
        <v>2700</v>
      </c>
      <c r="DS86" s="27">
        <v>2264</v>
      </c>
      <c r="DT86" s="27">
        <v>0</v>
      </c>
      <c r="DU86" s="27">
        <v>0</v>
      </c>
      <c r="DV86" s="27">
        <v>0</v>
      </c>
      <c r="DW86" s="27">
        <v>2264</v>
      </c>
      <c r="DX86" s="40" t="s">
        <v>248</v>
      </c>
      <c r="DY86" s="29" t="s">
        <v>76</v>
      </c>
      <c r="DZ86" s="2"/>
    </row>
    <row r="87" spans="1:130" ht="40.799999999999997" x14ac:dyDescent="0.3">
      <c r="A87" s="114"/>
      <c r="B87" s="85"/>
      <c r="C87" s="23" t="s">
        <v>62</v>
      </c>
      <c r="D87" s="23" t="s">
        <v>329</v>
      </c>
      <c r="E87" s="23" t="s">
        <v>64</v>
      </c>
      <c r="F87" s="23"/>
      <c r="G87" s="23"/>
      <c r="H87" s="23"/>
      <c r="I87" s="23"/>
      <c r="J87" s="23"/>
      <c r="K87" s="23"/>
      <c r="L87" s="23"/>
      <c r="M87" s="23"/>
      <c r="N87" s="23"/>
      <c r="O87" s="23"/>
      <c r="P87" s="23"/>
      <c r="Q87" s="23"/>
      <c r="R87" s="23"/>
      <c r="S87" s="23"/>
      <c r="T87" s="23"/>
      <c r="U87" s="23"/>
      <c r="V87" s="23"/>
      <c r="W87" s="23"/>
      <c r="X87" s="23"/>
      <c r="Y87" s="23"/>
      <c r="Z87" s="23"/>
      <c r="AA87" s="23" t="s">
        <v>284</v>
      </c>
      <c r="AB87" s="23" t="s">
        <v>66</v>
      </c>
      <c r="AC87" s="24" t="s">
        <v>285</v>
      </c>
      <c r="AD87" s="23" t="s">
        <v>172</v>
      </c>
      <c r="AE87" s="23" t="s">
        <v>66</v>
      </c>
      <c r="AF87" s="24" t="s">
        <v>173</v>
      </c>
      <c r="AG87" s="25"/>
      <c r="AH87" s="25"/>
      <c r="AI87" s="26"/>
      <c r="AJ87" s="85"/>
      <c r="AK87" s="8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41"/>
      <c r="DY87" s="29" t="s">
        <v>81</v>
      </c>
      <c r="DZ87" s="2"/>
    </row>
    <row r="88" spans="1:130" ht="30.6" x14ac:dyDescent="0.3">
      <c r="A88" s="111"/>
      <c r="B88" s="85"/>
      <c r="C88" s="23" t="s">
        <v>330</v>
      </c>
      <c r="D88" s="23" t="s">
        <v>66</v>
      </c>
      <c r="E88" s="23" t="s">
        <v>331</v>
      </c>
      <c r="F88" s="23"/>
      <c r="G88" s="23"/>
      <c r="H88" s="23"/>
      <c r="I88" s="23"/>
      <c r="J88" s="23"/>
      <c r="K88" s="23"/>
      <c r="L88" s="23"/>
      <c r="M88" s="23"/>
      <c r="N88" s="23"/>
      <c r="O88" s="23"/>
      <c r="P88" s="23"/>
      <c r="Q88" s="23"/>
      <c r="R88" s="23"/>
      <c r="S88" s="23"/>
      <c r="T88" s="23"/>
      <c r="U88" s="23"/>
      <c r="V88" s="23"/>
      <c r="W88" s="23"/>
      <c r="X88" s="23"/>
      <c r="Y88" s="23"/>
      <c r="Z88" s="23"/>
      <c r="AA88" s="23"/>
      <c r="AB88" s="23"/>
      <c r="AC88" s="24"/>
      <c r="AD88" s="23"/>
      <c r="AE88" s="23"/>
      <c r="AF88" s="24"/>
      <c r="AG88" s="25"/>
      <c r="AH88" s="25"/>
      <c r="AI88" s="26"/>
      <c r="AJ88" s="85"/>
      <c r="AK88" s="8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41"/>
      <c r="DY88" s="29" t="s">
        <v>73</v>
      </c>
      <c r="DZ88" s="2"/>
    </row>
    <row r="89" spans="1:130" ht="51" x14ac:dyDescent="0.3">
      <c r="A89" s="112" t="s">
        <v>332</v>
      </c>
      <c r="B89" s="84" t="s">
        <v>333</v>
      </c>
      <c r="C89" s="23" t="s">
        <v>334</v>
      </c>
      <c r="D89" s="23" t="s">
        <v>66</v>
      </c>
      <c r="E89" s="23" t="s">
        <v>335</v>
      </c>
      <c r="F89" s="23"/>
      <c r="G89" s="23"/>
      <c r="H89" s="23"/>
      <c r="I89" s="23"/>
      <c r="J89" s="23"/>
      <c r="K89" s="23"/>
      <c r="L89" s="23"/>
      <c r="M89" s="23"/>
      <c r="N89" s="23"/>
      <c r="O89" s="23"/>
      <c r="P89" s="23"/>
      <c r="Q89" s="23"/>
      <c r="R89" s="23"/>
      <c r="S89" s="23"/>
      <c r="T89" s="23"/>
      <c r="U89" s="23"/>
      <c r="V89" s="23"/>
      <c r="W89" s="23"/>
      <c r="X89" s="23"/>
      <c r="Y89" s="23"/>
      <c r="Z89" s="23"/>
      <c r="AA89" s="23" t="s">
        <v>110</v>
      </c>
      <c r="AB89" s="23" t="s">
        <v>66</v>
      </c>
      <c r="AC89" s="24" t="s">
        <v>111</v>
      </c>
      <c r="AD89" s="23" t="s">
        <v>206</v>
      </c>
      <c r="AE89" s="23" t="s">
        <v>66</v>
      </c>
      <c r="AF89" s="24" t="s">
        <v>207</v>
      </c>
      <c r="AG89" s="25"/>
      <c r="AH89" s="25"/>
      <c r="AI89" s="26"/>
      <c r="AJ89" s="84" t="s">
        <v>109</v>
      </c>
      <c r="AK89" s="86" t="s">
        <v>57</v>
      </c>
      <c r="AL89" s="27">
        <v>2364.9355</v>
      </c>
      <c r="AM89" s="27">
        <v>2358.8274000000001</v>
      </c>
      <c r="AN89" s="27">
        <v>0</v>
      </c>
      <c r="AO89" s="27">
        <v>0</v>
      </c>
      <c r="AP89" s="27">
        <v>0</v>
      </c>
      <c r="AQ89" s="27">
        <v>0</v>
      </c>
      <c r="AR89" s="27">
        <v>0</v>
      </c>
      <c r="AS89" s="27">
        <v>0</v>
      </c>
      <c r="AT89" s="27">
        <v>2364.9355</v>
      </c>
      <c r="AU89" s="27">
        <v>2358.8274000000001</v>
      </c>
      <c r="AV89" s="27">
        <v>2500</v>
      </c>
      <c r="AW89" s="27">
        <v>0</v>
      </c>
      <c r="AX89" s="27">
        <v>0</v>
      </c>
      <c r="AY89" s="27">
        <v>0</v>
      </c>
      <c r="AZ89" s="27">
        <v>2500</v>
      </c>
      <c r="BA89" s="27">
        <v>2500</v>
      </c>
      <c r="BB89" s="27">
        <v>0</v>
      </c>
      <c r="BC89" s="27">
        <v>0</v>
      </c>
      <c r="BD89" s="27">
        <v>0</v>
      </c>
      <c r="BE89" s="27">
        <v>2500</v>
      </c>
      <c r="BF89" s="27">
        <v>2500</v>
      </c>
      <c r="BG89" s="27">
        <v>0</v>
      </c>
      <c r="BH89" s="27">
        <v>0</v>
      </c>
      <c r="BI89" s="27">
        <v>0</v>
      </c>
      <c r="BJ89" s="27">
        <v>2500</v>
      </c>
      <c r="BK89" s="27">
        <v>2500</v>
      </c>
      <c r="BL89" s="27">
        <v>0</v>
      </c>
      <c r="BM89" s="27">
        <v>0</v>
      </c>
      <c r="BN89" s="27">
        <v>0</v>
      </c>
      <c r="BO89" s="27">
        <v>2500</v>
      </c>
      <c r="BP89" s="27">
        <v>2364.9355</v>
      </c>
      <c r="BQ89" s="27">
        <v>2358.8274000000001</v>
      </c>
      <c r="BR89" s="27">
        <v>0</v>
      </c>
      <c r="BS89" s="27">
        <v>0</v>
      </c>
      <c r="BT89" s="27">
        <v>0</v>
      </c>
      <c r="BU89" s="27">
        <v>0</v>
      </c>
      <c r="BV89" s="27">
        <v>0</v>
      </c>
      <c r="BW89" s="27">
        <v>0</v>
      </c>
      <c r="BX89" s="27">
        <v>2364.9355</v>
      </c>
      <c r="BY89" s="27">
        <v>2358.8274000000001</v>
      </c>
      <c r="BZ89" s="27">
        <v>2500</v>
      </c>
      <c r="CA89" s="27">
        <v>0</v>
      </c>
      <c r="CB89" s="27">
        <v>0</v>
      </c>
      <c r="CC89" s="27">
        <v>0</v>
      </c>
      <c r="CD89" s="27">
        <v>2500</v>
      </c>
      <c r="CE89" s="27">
        <v>2500</v>
      </c>
      <c r="CF89" s="27">
        <v>0</v>
      </c>
      <c r="CG89" s="27">
        <v>0</v>
      </c>
      <c r="CH89" s="27">
        <v>0</v>
      </c>
      <c r="CI89" s="27">
        <v>2500</v>
      </c>
      <c r="CJ89" s="27">
        <v>2500</v>
      </c>
      <c r="CK89" s="27">
        <v>0</v>
      </c>
      <c r="CL89" s="27">
        <v>0</v>
      </c>
      <c r="CM89" s="27">
        <v>0</v>
      </c>
      <c r="CN89" s="27">
        <v>2500</v>
      </c>
      <c r="CO89" s="27">
        <v>2500</v>
      </c>
      <c r="CP89" s="27">
        <v>0</v>
      </c>
      <c r="CQ89" s="27">
        <v>0</v>
      </c>
      <c r="CR89" s="27">
        <v>0</v>
      </c>
      <c r="CS89" s="27">
        <v>2500</v>
      </c>
      <c r="CT89" s="27">
        <v>2364.9355</v>
      </c>
      <c r="CU89" s="27">
        <v>0</v>
      </c>
      <c r="CV89" s="27">
        <v>0</v>
      </c>
      <c r="CW89" s="27">
        <v>0</v>
      </c>
      <c r="CX89" s="27">
        <v>2364.9355</v>
      </c>
      <c r="CY89" s="27">
        <v>2500</v>
      </c>
      <c r="CZ89" s="27">
        <v>0</v>
      </c>
      <c r="DA89" s="27">
        <v>0</v>
      </c>
      <c r="DB89" s="27">
        <v>0</v>
      </c>
      <c r="DC89" s="27">
        <v>2500</v>
      </c>
      <c r="DD89" s="27">
        <v>2500</v>
      </c>
      <c r="DE89" s="27">
        <v>0</v>
      </c>
      <c r="DF89" s="27">
        <v>0</v>
      </c>
      <c r="DG89" s="27">
        <v>0</v>
      </c>
      <c r="DH89" s="27">
        <v>2500</v>
      </c>
      <c r="DI89" s="27">
        <v>2364.9355</v>
      </c>
      <c r="DJ89" s="27">
        <v>0</v>
      </c>
      <c r="DK89" s="27">
        <v>0</v>
      </c>
      <c r="DL89" s="27">
        <v>0</v>
      </c>
      <c r="DM89" s="27">
        <v>2364.9355</v>
      </c>
      <c r="DN89" s="27">
        <v>2500</v>
      </c>
      <c r="DO89" s="27">
        <v>0</v>
      </c>
      <c r="DP89" s="27">
        <v>0</v>
      </c>
      <c r="DQ89" s="27">
        <v>0</v>
      </c>
      <c r="DR89" s="27">
        <v>2500</v>
      </c>
      <c r="DS89" s="27">
        <v>2500</v>
      </c>
      <c r="DT89" s="27">
        <v>0</v>
      </c>
      <c r="DU89" s="27">
        <v>0</v>
      </c>
      <c r="DV89" s="27">
        <v>0</v>
      </c>
      <c r="DW89" s="27">
        <v>2500</v>
      </c>
      <c r="DX89" s="42" t="s">
        <v>248</v>
      </c>
      <c r="DY89" s="29" t="s">
        <v>76</v>
      </c>
      <c r="DZ89" s="2"/>
    </row>
    <row r="90" spans="1:130" ht="40.799999999999997" x14ac:dyDescent="0.3">
      <c r="A90" s="113"/>
      <c r="B90" s="85"/>
      <c r="C90" s="23" t="s">
        <v>62</v>
      </c>
      <c r="D90" s="23" t="s">
        <v>66</v>
      </c>
      <c r="E90" s="23" t="s">
        <v>64</v>
      </c>
      <c r="F90" s="23"/>
      <c r="G90" s="23"/>
      <c r="H90" s="23"/>
      <c r="I90" s="23"/>
      <c r="J90" s="23"/>
      <c r="K90" s="23"/>
      <c r="L90" s="23"/>
      <c r="M90" s="23"/>
      <c r="N90" s="23"/>
      <c r="O90" s="23"/>
      <c r="P90" s="23"/>
      <c r="Q90" s="23"/>
      <c r="R90" s="23"/>
      <c r="S90" s="23"/>
      <c r="T90" s="23"/>
      <c r="U90" s="23"/>
      <c r="V90" s="23"/>
      <c r="W90" s="23"/>
      <c r="X90" s="23"/>
      <c r="Y90" s="23"/>
      <c r="Z90" s="23"/>
      <c r="AA90" s="23" t="s">
        <v>336</v>
      </c>
      <c r="AB90" s="23" t="s">
        <v>66</v>
      </c>
      <c r="AC90" s="24" t="s">
        <v>267</v>
      </c>
      <c r="AD90" s="23"/>
      <c r="AE90" s="23"/>
      <c r="AF90" s="24"/>
      <c r="AG90" s="25"/>
      <c r="AH90" s="25"/>
      <c r="AI90" s="26"/>
      <c r="AJ90" s="85"/>
      <c r="AK90" s="8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43"/>
      <c r="DY90" s="29" t="s">
        <v>81</v>
      </c>
      <c r="DZ90" s="2"/>
    </row>
    <row r="91" spans="1:130" ht="40.799999999999997" x14ac:dyDescent="0.3">
      <c r="A91" s="113"/>
      <c r="B91" s="85"/>
      <c r="C91" s="23" t="s">
        <v>286</v>
      </c>
      <c r="D91" s="23" t="s">
        <v>66</v>
      </c>
      <c r="E91" s="23" t="s">
        <v>287</v>
      </c>
      <c r="F91" s="23"/>
      <c r="G91" s="23"/>
      <c r="H91" s="23"/>
      <c r="I91" s="23"/>
      <c r="J91" s="23"/>
      <c r="K91" s="23"/>
      <c r="L91" s="23"/>
      <c r="M91" s="23"/>
      <c r="N91" s="23"/>
      <c r="O91" s="23"/>
      <c r="P91" s="23"/>
      <c r="Q91" s="23"/>
      <c r="R91" s="23"/>
      <c r="S91" s="23"/>
      <c r="T91" s="23"/>
      <c r="U91" s="23"/>
      <c r="V91" s="23"/>
      <c r="W91" s="23"/>
      <c r="X91" s="23"/>
      <c r="Y91" s="23"/>
      <c r="Z91" s="23"/>
      <c r="AA91" s="23" t="s">
        <v>284</v>
      </c>
      <c r="AB91" s="23" t="s">
        <v>66</v>
      </c>
      <c r="AC91" s="24" t="s">
        <v>285</v>
      </c>
      <c r="AD91" s="23"/>
      <c r="AE91" s="23"/>
      <c r="AF91" s="24"/>
      <c r="AG91" s="25"/>
      <c r="AH91" s="25"/>
      <c r="AI91" s="26"/>
      <c r="AJ91" s="85"/>
      <c r="AK91" s="8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44"/>
      <c r="DY91" s="29" t="s">
        <v>73</v>
      </c>
      <c r="DZ91" s="2"/>
    </row>
    <row r="92" spans="1:130" ht="40.799999999999997" x14ac:dyDescent="0.3">
      <c r="A92" s="110" t="s">
        <v>337</v>
      </c>
      <c r="B92" s="84" t="s">
        <v>338</v>
      </c>
      <c r="C92" s="23" t="s">
        <v>150</v>
      </c>
      <c r="D92" s="23" t="s">
        <v>66</v>
      </c>
      <c r="E92" s="23" t="s">
        <v>151</v>
      </c>
      <c r="F92" s="23"/>
      <c r="G92" s="23"/>
      <c r="H92" s="23"/>
      <c r="I92" s="23"/>
      <c r="J92" s="23"/>
      <c r="K92" s="23"/>
      <c r="L92" s="23"/>
      <c r="M92" s="23"/>
      <c r="N92" s="23"/>
      <c r="O92" s="23"/>
      <c r="P92" s="23"/>
      <c r="Q92" s="23"/>
      <c r="R92" s="23"/>
      <c r="S92" s="23"/>
      <c r="T92" s="23"/>
      <c r="U92" s="23"/>
      <c r="V92" s="23"/>
      <c r="W92" s="23"/>
      <c r="X92" s="23"/>
      <c r="Y92" s="23"/>
      <c r="Z92" s="23"/>
      <c r="AA92" s="23" t="s">
        <v>135</v>
      </c>
      <c r="AB92" s="23" t="s">
        <v>66</v>
      </c>
      <c r="AC92" s="24" t="s">
        <v>136</v>
      </c>
      <c r="AD92" s="23" t="s">
        <v>128</v>
      </c>
      <c r="AE92" s="23" t="s">
        <v>66</v>
      </c>
      <c r="AF92" s="24" t="s">
        <v>129</v>
      </c>
      <c r="AG92" s="25"/>
      <c r="AH92" s="25"/>
      <c r="AI92" s="26"/>
      <c r="AJ92" s="84" t="s">
        <v>130</v>
      </c>
      <c r="AK92" s="86" t="s">
        <v>339</v>
      </c>
      <c r="AL92" s="27">
        <v>38393.248</v>
      </c>
      <c r="AM92" s="27">
        <v>26186.113799999999</v>
      </c>
      <c r="AN92" s="27">
        <v>31852.366600000001</v>
      </c>
      <c r="AO92" s="27">
        <v>21724.9058</v>
      </c>
      <c r="AP92" s="27">
        <v>4621.2190000000001</v>
      </c>
      <c r="AQ92" s="27">
        <v>3151.9023000000002</v>
      </c>
      <c r="AR92" s="27">
        <v>0</v>
      </c>
      <c r="AS92" s="27">
        <v>0</v>
      </c>
      <c r="AT92" s="27">
        <v>1919.6623999999999</v>
      </c>
      <c r="AU92" s="27">
        <v>1309.3056999999999</v>
      </c>
      <c r="AV92" s="27">
        <v>40523.175799999997</v>
      </c>
      <c r="AW92" s="27">
        <v>35353.426299999999</v>
      </c>
      <c r="AX92" s="27">
        <v>3143.5907000000002</v>
      </c>
      <c r="AY92" s="27">
        <v>0</v>
      </c>
      <c r="AZ92" s="27">
        <v>2026.1587999999999</v>
      </c>
      <c r="BA92" s="27">
        <v>38784.491999999998</v>
      </c>
      <c r="BB92" s="27">
        <v>33836.5553</v>
      </c>
      <c r="BC92" s="27">
        <v>3008.7121000000002</v>
      </c>
      <c r="BD92" s="27">
        <v>0</v>
      </c>
      <c r="BE92" s="27">
        <v>1939.2246</v>
      </c>
      <c r="BF92" s="27">
        <v>39873.7186</v>
      </c>
      <c r="BG92" s="27">
        <v>34823.706100000003</v>
      </c>
      <c r="BH92" s="27">
        <v>3056.3265999999999</v>
      </c>
      <c r="BI92" s="27">
        <v>0</v>
      </c>
      <c r="BJ92" s="27">
        <v>1993.6858999999999</v>
      </c>
      <c r="BK92" s="27">
        <v>39873.7186</v>
      </c>
      <c r="BL92" s="27">
        <v>34823.706100000003</v>
      </c>
      <c r="BM92" s="27">
        <v>3056.3265999999999</v>
      </c>
      <c r="BN92" s="27">
        <v>0</v>
      </c>
      <c r="BO92" s="27">
        <v>1993.6858999999999</v>
      </c>
      <c r="BP92" s="27">
        <v>38393.248</v>
      </c>
      <c r="BQ92" s="27">
        <v>26186.113799999999</v>
      </c>
      <c r="BR92" s="27">
        <v>31852.366600000001</v>
      </c>
      <c r="BS92" s="27">
        <v>21724.9058</v>
      </c>
      <c r="BT92" s="27">
        <v>4621.2190000000001</v>
      </c>
      <c r="BU92" s="27">
        <v>3151.9023000000002</v>
      </c>
      <c r="BV92" s="27">
        <v>0</v>
      </c>
      <c r="BW92" s="27">
        <v>0</v>
      </c>
      <c r="BX92" s="27">
        <v>1919.6623999999999</v>
      </c>
      <c r="BY92" s="27">
        <v>1309.3056999999999</v>
      </c>
      <c r="BZ92" s="27">
        <v>40523.175799999997</v>
      </c>
      <c r="CA92" s="27">
        <v>35353.426299999999</v>
      </c>
      <c r="CB92" s="27">
        <v>3143.5907000000002</v>
      </c>
      <c r="CC92" s="27">
        <v>0</v>
      </c>
      <c r="CD92" s="27">
        <v>2026.1587999999999</v>
      </c>
      <c r="CE92" s="27">
        <v>38784.491999999998</v>
      </c>
      <c r="CF92" s="27">
        <v>33836.5553</v>
      </c>
      <c r="CG92" s="27">
        <v>3008.7121000000002</v>
      </c>
      <c r="CH92" s="27">
        <v>0</v>
      </c>
      <c r="CI92" s="27">
        <v>1939.2246</v>
      </c>
      <c r="CJ92" s="27">
        <v>39873.7186</v>
      </c>
      <c r="CK92" s="27">
        <v>34823.706100000003</v>
      </c>
      <c r="CL92" s="27">
        <v>3056.3265999999999</v>
      </c>
      <c r="CM92" s="27">
        <v>0</v>
      </c>
      <c r="CN92" s="27">
        <v>1993.6858999999999</v>
      </c>
      <c r="CO92" s="27">
        <v>39873.7186</v>
      </c>
      <c r="CP92" s="27">
        <v>34823.706100000003</v>
      </c>
      <c r="CQ92" s="27">
        <v>3056.3265999999999</v>
      </c>
      <c r="CR92" s="27">
        <v>0</v>
      </c>
      <c r="CS92" s="27">
        <v>1993.6858999999999</v>
      </c>
      <c r="CT92" s="27">
        <v>38393.248</v>
      </c>
      <c r="CU92" s="27">
        <v>31852.366600000001</v>
      </c>
      <c r="CV92" s="27">
        <v>4621.2190000000001</v>
      </c>
      <c r="CW92" s="27">
        <v>0</v>
      </c>
      <c r="CX92" s="27">
        <v>1919.6623999999999</v>
      </c>
      <c r="CY92" s="27">
        <v>40523.175799999997</v>
      </c>
      <c r="CZ92" s="27">
        <v>35353.426299999999</v>
      </c>
      <c r="DA92" s="27">
        <v>3143.5907000000002</v>
      </c>
      <c r="DB92" s="27">
        <v>0</v>
      </c>
      <c r="DC92" s="27">
        <v>2026.1587999999999</v>
      </c>
      <c r="DD92" s="27">
        <v>38784.491999999998</v>
      </c>
      <c r="DE92" s="27">
        <v>33836.5553</v>
      </c>
      <c r="DF92" s="27">
        <v>3008.7121000000002</v>
      </c>
      <c r="DG92" s="27">
        <v>0</v>
      </c>
      <c r="DH92" s="27">
        <v>1939.2246</v>
      </c>
      <c r="DI92" s="27">
        <v>38393.248</v>
      </c>
      <c r="DJ92" s="27">
        <v>31852.366600000001</v>
      </c>
      <c r="DK92" s="27">
        <v>4621.2190000000001</v>
      </c>
      <c r="DL92" s="27">
        <v>0</v>
      </c>
      <c r="DM92" s="27">
        <v>1919.6623999999999</v>
      </c>
      <c r="DN92" s="27">
        <v>40523.175799999997</v>
      </c>
      <c r="DO92" s="27">
        <v>35353.426299999999</v>
      </c>
      <c r="DP92" s="27">
        <v>3143.5907000000002</v>
      </c>
      <c r="DQ92" s="27">
        <v>0</v>
      </c>
      <c r="DR92" s="27">
        <v>2026.1587999999999</v>
      </c>
      <c r="DS92" s="27">
        <v>38784.491999999998</v>
      </c>
      <c r="DT92" s="27">
        <v>33836.5553</v>
      </c>
      <c r="DU92" s="27">
        <v>3008.7121000000002</v>
      </c>
      <c r="DV92" s="27">
        <v>0</v>
      </c>
      <c r="DW92" s="27">
        <v>1939.2246</v>
      </c>
      <c r="DX92" s="40" t="s">
        <v>226</v>
      </c>
      <c r="DY92" s="29" t="s">
        <v>76</v>
      </c>
      <c r="DZ92" s="2"/>
    </row>
    <row r="93" spans="1:130" ht="30.6" x14ac:dyDescent="0.3">
      <c r="A93" s="114"/>
      <c r="B93" s="85"/>
      <c r="C93" s="23" t="s">
        <v>62</v>
      </c>
      <c r="D93" s="23" t="s">
        <v>66</v>
      </c>
      <c r="E93" s="23" t="s">
        <v>64</v>
      </c>
      <c r="F93" s="23"/>
      <c r="G93" s="23"/>
      <c r="H93" s="23"/>
      <c r="I93" s="23"/>
      <c r="J93" s="23"/>
      <c r="K93" s="23"/>
      <c r="L93" s="23"/>
      <c r="M93" s="23"/>
      <c r="N93" s="23"/>
      <c r="O93" s="23"/>
      <c r="P93" s="23"/>
      <c r="Q93" s="23"/>
      <c r="R93" s="23"/>
      <c r="S93" s="23"/>
      <c r="T93" s="23"/>
      <c r="U93" s="23"/>
      <c r="V93" s="23"/>
      <c r="W93" s="23"/>
      <c r="X93" s="23"/>
      <c r="Y93" s="23"/>
      <c r="Z93" s="23"/>
      <c r="AA93" s="23"/>
      <c r="AB93" s="23"/>
      <c r="AC93" s="24"/>
      <c r="AD93" s="23"/>
      <c r="AE93" s="23"/>
      <c r="AF93" s="24"/>
      <c r="AG93" s="25"/>
      <c r="AH93" s="25"/>
      <c r="AI93" s="26"/>
      <c r="AJ93" s="85"/>
      <c r="AK93" s="8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41"/>
      <c r="DY93" s="29" t="s">
        <v>81</v>
      </c>
      <c r="DZ93" s="2"/>
    </row>
    <row r="94" spans="1:130" ht="30.6" x14ac:dyDescent="0.3">
      <c r="A94" s="111"/>
      <c r="B94" s="85"/>
      <c r="C94" s="23" t="s">
        <v>133</v>
      </c>
      <c r="D94" s="23" t="s">
        <v>66</v>
      </c>
      <c r="E94" s="23" t="s">
        <v>134</v>
      </c>
      <c r="F94" s="23"/>
      <c r="G94" s="23"/>
      <c r="H94" s="23"/>
      <c r="I94" s="23"/>
      <c r="J94" s="23"/>
      <c r="K94" s="23"/>
      <c r="L94" s="23"/>
      <c r="M94" s="23"/>
      <c r="N94" s="23"/>
      <c r="O94" s="23"/>
      <c r="P94" s="23"/>
      <c r="Q94" s="23"/>
      <c r="R94" s="23"/>
      <c r="S94" s="23"/>
      <c r="T94" s="23"/>
      <c r="U94" s="23"/>
      <c r="V94" s="23"/>
      <c r="W94" s="23"/>
      <c r="X94" s="23"/>
      <c r="Y94" s="23"/>
      <c r="Z94" s="23"/>
      <c r="AA94" s="23"/>
      <c r="AB94" s="23"/>
      <c r="AC94" s="24"/>
      <c r="AD94" s="23"/>
      <c r="AE94" s="23"/>
      <c r="AF94" s="24"/>
      <c r="AG94" s="25"/>
      <c r="AH94" s="25"/>
      <c r="AI94" s="26"/>
      <c r="AJ94" s="85"/>
      <c r="AK94" s="8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41"/>
      <c r="DY94" s="29" t="s">
        <v>73</v>
      </c>
      <c r="DZ94" s="2"/>
    </row>
    <row r="95" spans="1:130" ht="71.400000000000006" x14ac:dyDescent="0.3">
      <c r="A95" s="110" t="s">
        <v>340</v>
      </c>
      <c r="B95" s="84" t="s">
        <v>341</v>
      </c>
      <c r="C95" s="23" t="s">
        <v>84</v>
      </c>
      <c r="D95" s="23" t="s">
        <v>66</v>
      </c>
      <c r="E95" s="23" t="s">
        <v>86</v>
      </c>
      <c r="F95" s="23"/>
      <c r="G95" s="23" t="s">
        <v>342</v>
      </c>
      <c r="H95" s="23" t="s">
        <v>66</v>
      </c>
      <c r="I95" s="23" t="s">
        <v>343</v>
      </c>
      <c r="J95" s="23" t="s">
        <v>344</v>
      </c>
      <c r="K95" s="23"/>
      <c r="L95" s="23"/>
      <c r="M95" s="23"/>
      <c r="N95" s="23"/>
      <c r="O95" s="23"/>
      <c r="P95" s="23"/>
      <c r="Q95" s="23"/>
      <c r="R95" s="23"/>
      <c r="S95" s="23"/>
      <c r="T95" s="23"/>
      <c r="U95" s="23"/>
      <c r="V95" s="23"/>
      <c r="W95" s="23"/>
      <c r="X95" s="23"/>
      <c r="Y95" s="23"/>
      <c r="Z95" s="23"/>
      <c r="AA95" s="23" t="s">
        <v>89</v>
      </c>
      <c r="AB95" s="23" t="s">
        <v>66</v>
      </c>
      <c r="AC95" s="24" t="s">
        <v>90</v>
      </c>
      <c r="AD95" s="23" t="s">
        <v>345</v>
      </c>
      <c r="AE95" s="23" t="s">
        <v>66</v>
      </c>
      <c r="AF95" s="24" t="s">
        <v>346</v>
      </c>
      <c r="AG95" s="25"/>
      <c r="AH95" s="25"/>
      <c r="AI95" s="26"/>
      <c r="AJ95" s="84" t="s">
        <v>347</v>
      </c>
      <c r="AK95" s="87"/>
      <c r="AL95" s="27">
        <v>0</v>
      </c>
      <c r="AM95" s="27">
        <v>0</v>
      </c>
      <c r="AN95" s="27">
        <v>0</v>
      </c>
      <c r="AO95" s="27">
        <v>0</v>
      </c>
      <c r="AP95" s="27">
        <v>0</v>
      </c>
      <c r="AQ95" s="27">
        <v>0</v>
      </c>
      <c r="AR95" s="27">
        <v>0</v>
      </c>
      <c r="AS95" s="27">
        <v>0</v>
      </c>
      <c r="AT95" s="27">
        <v>0</v>
      </c>
      <c r="AU95" s="27">
        <v>0</v>
      </c>
      <c r="AV95" s="27">
        <v>0</v>
      </c>
      <c r="AW95" s="27">
        <v>0</v>
      </c>
      <c r="AX95" s="27">
        <v>0</v>
      </c>
      <c r="AY95" s="27">
        <v>0</v>
      </c>
      <c r="AZ95" s="27">
        <v>0</v>
      </c>
      <c r="BA95" s="27">
        <v>0</v>
      </c>
      <c r="BB95" s="27">
        <v>0</v>
      </c>
      <c r="BC95" s="27">
        <v>0</v>
      </c>
      <c r="BD95" s="27">
        <v>0</v>
      </c>
      <c r="BE95" s="27">
        <v>0</v>
      </c>
      <c r="BF95" s="27">
        <v>0</v>
      </c>
      <c r="BG95" s="27">
        <v>0</v>
      </c>
      <c r="BH95" s="27">
        <v>0</v>
      </c>
      <c r="BI95" s="27">
        <v>0</v>
      </c>
      <c r="BJ95" s="27">
        <v>0</v>
      </c>
      <c r="BK95" s="27">
        <v>0</v>
      </c>
      <c r="BL95" s="27">
        <v>0</v>
      </c>
      <c r="BM95" s="27">
        <v>0</v>
      </c>
      <c r="BN95" s="27">
        <v>0</v>
      </c>
      <c r="BO95" s="27">
        <v>0</v>
      </c>
      <c r="BP95" s="27">
        <v>0</v>
      </c>
      <c r="BQ95" s="27">
        <v>0</v>
      </c>
      <c r="BR95" s="27">
        <v>0</v>
      </c>
      <c r="BS95" s="27">
        <v>0</v>
      </c>
      <c r="BT95" s="27">
        <v>0</v>
      </c>
      <c r="BU95" s="27">
        <v>0</v>
      </c>
      <c r="BV95" s="27">
        <v>0</v>
      </c>
      <c r="BW95" s="27">
        <v>0</v>
      </c>
      <c r="BX95" s="27">
        <v>0</v>
      </c>
      <c r="BY95" s="27">
        <v>0</v>
      </c>
      <c r="BZ95" s="27">
        <v>0</v>
      </c>
      <c r="CA95" s="27">
        <v>0</v>
      </c>
      <c r="CB95" s="27">
        <v>0</v>
      </c>
      <c r="CC95" s="27">
        <v>0</v>
      </c>
      <c r="CD95" s="27">
        <v>0</v>
      </c>
      <c r="CE95" s="27">
        <v>0</v>
      </c>
      <c r="CF95" s="27">
        <v>0</v>
      </c>
      <c r="CG95" s="27">
        <v>0</v>
      </c>
      <c r="CH95" s="27">
        <v>0</v>
      </c>
      <c r="CI95" s="27">
        <v>0</v>
      </c>
      <c r="CJ95" s="27">
        <v>0</v>
      </c>
      <c r="CK95" s="27">
        <v>0</v>
      </c>
      <c r="CL95" s="27">
        <v>0</v>
      </c>
      <c r="CM95" s="27">
        <v>0</v>
      </c>
      <c r="CN95" s="27">
        <v>0</v>
      </c>
      <c r="CO95" s="27">
        <v>0</v>
      </c>
      <c r="CP95" s="27">
        <v>0</v>
      </c>
      <c r="CQ95" s="27">
        <v>0</v>
      </c>
      <c r="CR95" s="27">
        <v>0</v>
      </c>
      <c r="CS95" s="27">
        <v>0</v>
      </c>
      <c r="CT95" s="27">
        <v>0</v>
      </c>
      <c r="CU95" s="27">
        <v>0</v>
      </c>
      <c r="CV95" s="27">
        <v>0</v>
      </c>
      <c r="CW95" s="27">
        <v>0</v>
      </c>
      <c r="CX95" s="27">
        <v>0</v>
      </c>
      <c r="CY95" s="27">
        <v>0</v>
      </c>
      <c r="CZ95" s="27">
        <v>0</v>
      </c>
      <c r="DA95" s="27">
        <v>0</v>
      </c>
      <c r="DB95" s="27">
        <v>0</v>
      </c>
      <c r="DC95" s="27">
        <v>0</v>
      </c>
      <c r="DD95" s="27">
        <v>0</v>
      </c>
      <c r="DE95" s="27">
        <v>0</v>
      </c>
      <c r="DF95" s="27">
        <v>0</v>
      </c>
      <c r="DG95" s="27">
        <v>0</v>
      </c>
      <c r="DH95" s="27">
        <v>0</v>
      </c>
      <c r="DI95" s="27">
        <v>0</v>
      </c>
      <c r="DJ95" s="27">
        <v>0</v>
      </c>
      <c r="DK95" s="27">
        <v>0</v>
      </c>
      <c r="DL95" s="27">
        <v>0</v>
      </c>
      <c r="DM95" s="27">
        <v>0</v>
      </c>
      <c r="DN95" s="27">
        <v>0</v>
      </c>
      <c r="DO95" s="27">
        <v>0</v>
      </c>
      <c r="DP95" s="27">
        <v>0</v>
      </c>
      <c r="DQ95" s="27">
        <v>0</v>
      </c>
      <c r="DR95" s="27">
        <v>0</v>
      </c>
      <c r="DS95" s="27">
        <v>0</v>
      </c>
      <c r="DT95" s="27">
        <v>0</v>
      </c>
      <c r="DU95" s="27">
        <v>0</v>
      </c>
      <c r="DV95" s="27">
        <v>0</v>
      </c>
      <c r="DW95" s="27">
        <v>0</v>
      </c>
      <c r="DX95" s="41"/>
      <c r="DY95" s="29" t="s">
        <v>76</v>
      </c>
      <c r="DZ95" s="2"/>
    </row>
    <row r="96" spans="1:130" ht="30.6" x14ac:dyDescent="0.3">
      <c r="A96" s="114"/>
      <c r="B96" s="85"/>
      <c r="C96" s="23" t="s">
        <v>105</v>
      </c>
      <c r="D96" s="23" t="s">
        <v>66</v>
      </c>
      <c r="E96" s="23" t="s">
        <v>106</v>
      </c>
      <c r="F96" s="23"/>
      <c r="G96" s="23"/>
      <c r="H96" s="23"/>
      <c r="I96" s="23"/>
      <c r="J96" s="23"/>
      <c r="K96" s="23"/>
      <c r="L96" s="23"/>
      <c r="M96" s="23"/>
      <c r="N96" s="23"/>
      <c r="O96" s="23"/>
      <c r="P96" s="23"/>
      <c r="Q96" s="23"/>
      <c r="R96" s="23"/>
      <c r="S96" s="23"/>
      <c r="T96" s="23"/>
      <c r="U96" s="23"/>
      <c r="V96" s="23"/>
      <c r="W96" s="23"/>
      <c r="X96" s="23"/>
      <c r="Y96" s="23"/>
      <c r="Z96" s="23"/>
      <c r="AA96" s="23"/>
      <c r="AB96" s="23"/>
      <c r="AC96" s="24"/>
      <c r="AD96" s="23"/>
      <c r="AE96" s="23"/>
      <c r="AF96" s="24"/>
      <c r="AG96" s="25"/>
      <c r="AH96" s="25"/>
      <c r="AI96" s="26"/>
      <c r="AJ96" s="85"/>
      <c r="AK96" s="8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41"/>
      <c r="DY96" s="29" t="s">
        <v>81</v>
      </c>
      <c r="DZ96" s="2"/>
    </row>
    <row r="97" spans="1:130" ht="30.6" x14ac:dyDescent="0.3">
      <c r="A97" s="111"/>
      <c r="B97" s="85"/>
      <c r="C97" s="23" t="s">
        <v>62</v>
      </c>
      <c r="D97" s="23" t="s">
        <v>66</v>
      </c>
      <c r="E97" s="23" t="s">
        <v>64</v>
      </c>
      <c r="F97" s="23"/>
      <c r="G97" s="23"/>
      <c r="H97" s="23"/>
      <c r="I97" s="23"/>
      <c r="J97" s="23"/>
      <c r="K97" s="23"/>
      <c r="L97" s="23"/>
      <c r="M97" s="23"/>
      <c r="N97" s="23"/>
      <c r="O97" s="23"/>
      <c r="P97" s="23"/>
      <c r="Q97" s="23"/>
      <c r="R97" s="23"/>
      <c r="S97" s="23"/>
      <c r="T97" s="23"/>
      <c r="U97" s="23"/>
      <c r="V97" s="23"/>
      <c r="W97" s="23"/>
      <c r="X97" s="23"/>
      <c r="Y97" s="23"/>
      <c r="Z97" s="23"/>
      <c r="AA97" s="23"/>
      <c r="AB97" s="23"/>
      <c r="AC97" s="24"/>
      <c r="AD97" s="23"/>
      <c r="AE97" s="23"/>
      <c r="AF97" s="24"/>
      <c r="AG97" s="25"/>
      <c r="AH97" s="25"/>
      <c r="AI97" s="26"/>
      <c r="AJ97" s="85"/>
      <c r="AK97" s="8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41"/>
      <c r="DY97" s="29" t="s">
        <v>73</v>
      </c>
      <c r="DZ97" s="2"/>
    </row>
    <row r="98" spans="1:130" ht="102" x14ac:dyDescent="0.3">
      <c r="A98" s="16" t="s">
        <v>348</v>
      </c>
      <c r="B98" s="17" t="s">
        <v>349</v>
      </c>
      <c r="C98" s="18" t="s">
        <v>55</v>
      </c>
      <c r="D98" s="18" t="s">
        <v>55</v>
      </c>
      <c r="E98" s="18" t="s">
        <v>55</v>
      </c>
      <c r="F98" s="18" t="s">
        <v>55</v>
      </c>
      <c r="G98" s="18" t="s">
        <v>55</v>
      </c>
      <c r="H98" s="18" t="s">
        <v>55</v>
      </c>
      <c r="I98" s="18" t="s">
        <v>55</v>
      </c>
      <c r="J98" s="18" t="s">
        <v>55</v>
      </c>
      <c r="K98" s="18" t="s">
        <v>55</v>
      </c>
      <c r="L98" s="18" t="s">
        <v>55</v>
      </c>
      <c r="M98" s="18" t="s">
        <v>55</v>
      </c>
      <c r="N98" s="18" t="s">
        <v>55</v>
      </c>
      <c r="O98" s="18" t="s">
        <v>55</v>
      </c>
      <c r="P98" s="18" t="s">
        <v>55</v>
      </c>
      <c r="Q98" s="18" t="s">
        <v>55</v>
      </c>
      <c r="R98" s="18" t="s">
        <v>55</v>
      </c>
      <c r="S98" s="18" t="s">
        <v>55</v>
      </c>
      <c r="T98" s="18" t="s">
        <v>55</v>
      </c>
      <c r="U98" s="18" t="s">
        <v>55</v>
      </c>
      <c r="V98" s="18" t="s">
        <v>55</v>
      </c>
      <c r="W98" s="18" t="s">
        <v>55</v>
      </c>
      <c r="X98" s="18" t="s">
        <v>55</v>
      </c>
      <c r="Y98" s="18" t="s">
        <v>55</v>
      </c>
      <c r="Z98" s="18" t="s">
        <v>55</v>
      </c>
      <c r="AA98" s="18" t="s">
        <v>55</v>
      </c>
      <c r="AB98" s="18" t="s">
        <v>55</v>
      </c>
      <c r="AC98" s="18" t="s">
        <v>55</v>
      </c>
      <c r="AD98" s="18" t="s">
        <v>55</v>
      </c>
      <c r="AE98" s="18" t="s">
        <v>55</v>
      </c>
      <c r="AF98" s="18" t="s">
        <v>55</v>
      </c>
      <c r="AG98" s="19"/>
      <c r="AH98" s="19"/>
      <c r="AI98" s="19"/>
      <c r="AJ98" s="20" t="s">
        <v>55</v>
      </c>
      <c r="AK98" s="18" t="s">
        <v>55</v>
      </c>
      <c r="AL98" s="21">
        <v>37328.510300000002</v>
      </c>
      <c r="AM98" s="21">
        <v>36912.147199999999</v>
      </c>
      <c r="AN98" s="21">
        <v>21795.240300000001</v>
      </c>
      <c r="AO98" s="21">
        <v>21792.672200000001</v>
      </c>
      <c r="AP98" s="21">
        <v>15533.27</v>
      </c>
      <c r="AQ98" s="21">
        <v>15119.475</v>
      </c>
      <c r="AR98" s="21">
        <v>0</v>
      </c>
      <c r="AS98" s="21">
        <v>0</v>
      </c>
      <c r="AT98" s="21">
        <v>0</v>
      </c>
      <c r="AU98" s="21">
        <v>0</v>
      </c>
      <c r="AV98" s="21">
        <v>34417</v>
      </c>
      <c r="AW98" s="21">
        <v>19277.5965</v>
      </c>
      <c r="AX98" s="21">
        <v>15139.4035</v>
      </c>
      <c r="AY98" s="21">
        <v>0</v>
      </c>
      <c r="AZ98" s="21">
        <v>0</v>
      </c>
      <c r="BA98" s="21">
        <v>52287.3</v>
      </c>
      <c r="BB98" s="21">
        <v>19017.602800000001</v>
      </c>
      <c r="BC98" s="21">
        <v>33269.697200000002</v>
      </c>
      <c r="BD98" s="21">
        <v>0</v>
      </c>
      <c r="BE98" s="21">
        <v>0</v>
      </c>
      <c r="BF98" s="21">
        <v>31085.5</v>
      </c>
      <c r="BG98" s="21">
        <v>19017.002799999998</v>
      </c>
      <c r="BH98" s="21">
        <v>12068.4972</v>
      </c>
      <c r="BI98" s="21">
        <v>0</v>
      </c>
      <c r="BJ98" s="21">
        <v>0</v>
      </c>
      <c r="BK98" s="21">
        <v>31085.5</v>
      </c>
      <c r="BL98" s="21">
        <v>19017.002799999998</v>
      </c>
      <c r="BM98" s="21">
        <v>12068.4972</v>
      </c>
      <c r="BN98" s="21">
        <v>0</v>
      </c>
      <c r="BO98" s="21">
        <v>0</v>
      </c>
      <c r="BP98" s="21">
        <v>37328.510300000002</v>
      </c>
      <c r="BQ98" s="21">
        <v>36912.147199999999</v>
      </c>
      <c r="BR98" s="21">
        <v>21795.240300000001</v>
      </c>
      <c r="BS98" s="21">
        <v>21792.672200000001</v>
      </c>
      <c r="BT98" s="21">
        <v>15533.27</v>
      </c>
      <c r="BU98" s="21">
        <v>15119.475</v>
      </c>
      <c r="BV98" s="21">
        <v>0</v>
      </c>
      <c r="BW98" s="21">
        <v>0</v>
      </c>
      <c r="BX98" s="21">
        <v>0</v>
      </c>
      <c r="BY98" s="21">
        <v>0</v>
      </c>
      <c r="BZ98" s="21">
        <v>34417</v>
      </c>
      <c r="CA98" s="21">
        <v>19277.5965</v>
      </c>
      <c r="CB98" s="21">
        <v>15139.4035</v>
      </c>
      <c r="CC98" s="21">
        <v>0</v>
      </c>
      <c r="CD98" s="21">
        <v>0</v>
      </c>
      <c r="CE98" s="21">
        <v>52287.3</v>
      </c>
      <c r="CF98" s="21">
        <v>19017.602800000001</v>
      </c>
      <c r="CG98" s="21">
        <v>33269.697200000002</v>
      </c>
      <c r="CH98" s="21">
        <v>0</v>
      </c>
      <c r="CI98" s="21">
        <v>0</v>
      </c>
      <c r="CJ98" s="21">
        <v>31085.5</v>
      </c>
      <c r="CK98" s="21">
        <v>19017.002799999998</v>
      </c>
      <c r="CL98" s="21">
        <v>12068.4972</v>
      </c>
      <c r="CM98" s="21">
        <v>0</v>
      </c>
      <c r="CN98" s="21">
        <v>0</v>
      </c>
      <c r="CO98" s="21">
        <v>31085.5</v>
      </c>
      <c r="CP98" s="21">
        <v>19017.002799999998</v>
      </c>
      <c r="CQ98" s="21">
        <v>12068.4972</v>
      </c>
      <c r="CR98" s="21">
        <v>0</v>
      </c>
      <c r="CS98" s="21">
        <v>0</v>
      </c>
      <c r="CT98" s="21">
        <v>37328.510300000002</v>
      </c>
      <c r="CU98" s="21">
        <v>21795.240300000001</v>
      </c>
      <c r="CV98" s="21">
        <v>15533.27</v>
      </c>
      <c r="CW98" s="21">
        <v>0</v>
      </c>
      <c r="CX98" s="21">
        <v>0</v>
      </c>
      <c r="CY98" s="21">
        <v>34417</v>
      </c>
      <c r="CZ98" s="21">
        <v>19277.5965</v>
      </c>
      <c r="DA98" s="21">
        <v>15139.4035</v>
      </c>
      <c r="DB98" s="21">
        <v>0</v>
      </c>
      <c r="DC98" s="21">
        <v>0</v>
      </c>
      <c r="DD98" s="21">
        <v>52287.3</v>
      </c>
      <c r="DE98" s="21">
        <v>19017.602800000001</v>
      </c>
      <c r="DF98" s="21">
        <v>33269.697200000002</v>
      </c>
      <c r="DG98" s="21">
        <v>0</v>
      </c>
      <c r="DH98" s="21">
        <v>0</v>
      </c>
      <c r="DI98" s="21">
        <v>37328.510300000002</v>
      </c>
      <c r="DJ98" s="21">
        <v>21795.240300000001</v>
      </c>
      <c r="DK98" s="21">
        <v>15533.27</v>
      </c>
      <c r="DL98" s="21">
        <v>0</v>
      </c>
      <c r="DM98" s="21">
        <v>0</v>
      </c>
      <c r="DN98" s="21">
        <v>34417</v>
      </c>
      <c r="DO98" s="21">
        <v>19277.5965</v>
      </c>
      <c r="DP98" s="21">
        <v>15139.4035</v>
      </c>
      <c r="DQ98" s="21">
        <v>0</v>
      </c>
      <c r="DR98" s="21">
        <v>0</v>
      </c>
      <c r="DS98" s="21">
        <v>52287.3</v>
      </c>
      <c r="DT98" s="21">
        <v>19017.602800000001</v>
      </c>
      <c r="DU98" s="21">
        <v>33269.697200000002</v>
      </c>
      <c r="DV98" s="21">
        <v>0</v>
      </c>
      <c r="DW98" s="21">
        <v>0</v>
      </c>
      <c r="DX98" s="18"/>
      <c r="DY98" s="2"/>
      <c r="DZ98" s="2"/>
    </row>
    <row r="99" spans="1:130" ht="20.399999999999999" x14ac:dyDescent="0.3">
      <c r="A99" s="16" t="s">
        <v>350</v>
      </c>
      <c r="B99" s="17" t="s">
        <v>351</v>
      </c>
      <c r="C99" s="18" t="s">
        <v>55</v>
      </c>
      <c r="D99" s="18" t="s">
        <v>55</v>
      </c>
      <c r="E99" s="18" t="s">
        <v>55</v>
      </c>
      <c r="F99" s="18" t="s">
        <v>55</v>
      </c>
      <c r="G99" s="18" t="s">
        <v>55</v>
      </c>
      <c r="H99" s="18" t="s">
        <v>55</v>
      </c>
      <c r="I99" s="18" t="s">
        <v>55</v>
      </c>
      <c r="J99" s="18" t="s">
        <v>55</v>
      </c>
      <c r="K99" s="18" t="s">
        <v>55</v>
      </c>
      <c r="L99" s="18" t="s">
        <v>55</v>
      </c>
      <c r="M99" s="18" t="s">
        <v>55</v>
      </c>
      <c r="N99" s="18" t="s">
        <v>55</v>
      </c>
      <c r="O99" s="18" t="s">
        <v>55</v>
      </c>
      <c r="P99" s="18" t="s">
        <v>55</v>
      </c>
      <c r="Q99" s="18" t="s">
        <v>55</v>
      </c>
      <c r="R99" s="18" t="s">
        <v>55</v>
      </c>
      <c r="S99" s="18" t="s">
        <v>55</v>
      </c>
      <c r="T99" s="18" t="s">
        <v>55</v>
      </c>
      <c r="U99" s="18" t="s">
        <v>55</v>
      </c>
      <c r="V99" s="18" t="s">
        <v>55</v>
      </c>
      <c r="W99" s="18" t="s">
        <v>55</v>
      </c>
      <c r="X99" s="18" t="s">
        <v>55</v>
      </c>
      <c r="Y99" s="18" t="s">
        <v>55</v>
      </c>
      <c r="Z99" s="18" t="s">
        <v>55</v>
      </c>
      <c r="AA99" s="18" t="s">
        <v>55</v>
      </c>
      <c r="AB99" s="18" t="s">
        <v>55</v>
      </c>
      <c r="AC99" s="18" t="s">
        <v>55</v>
      </c>
      <c r="AD99" s="18" t="s">
        <v>55</v>
      </c>
      <c r="AE99" s="18" t="s">
        <v>55</v>
      </c>
      <c r="AF99" s="18" t="s">
        <v>55</v>
      </c>
      <c r="AG99" s="19"/>
      <c r="AH99" s="19"/>
      <c r="AI99" s="19"/>
      <c r="AJ99" s="20" t="s">
        <v>55</v>
      </c>
      <c r="AK99" s="18" t="s">
        <v>55</v>
      </c>
      <c r="AL99" s="21">
        <v>9.9</v>
      </c>
      <c r="AM99" s="21">
        <v>7.3319000000000001</v>
      </c>
      <c r="AN99" s="21">
        <v>9.9</v>
      </c>
      <c r="AO99" s="21">
        <v>7.3319000000000001</v>
      </c>
      <c r="AP99" s="21">
        <v>0</v>
      </c>
      <c r="AQ99" s="21">
        <v>0</v>
      </c>
      <c r="AR99" s="21">
        <v>0</v>
      </c>
      <c r="AS99" s="21">
        <v>0</v>
      </c>
      <c r="AT99" s="21">
        <v>0</v>
      </c>
      <c r="AU99" s="21">
        <v>0</v>
      </c>
      <c r="AV99" s="21">
        <v>24.8</v>
      </c>
      <c r="AW99" s="21">
        <v>24.8</v>
      </c>
      <c r="AX99" s="21">
        <v>0</v>
      </c>
      <c r="AY99" s="21">
        <v>0</v>
      </c>
      <c r="AZ99" s="21">
        <v>0</v>
      </c>
      <c r="BA99" s="21">
        <v>3.3</v>
      </c>
      <c r="BB99" s="21">
        <v>3.3</v>
      </c>
      <c r="BC99" s="21">
        <v>0</v>
      </c>
      <c r="BD99" s="21">
        <v>0</v>
      </c>
      <c r="BE99" s="21">
        <v>0</v>
      </c>
      <c r="BF99" s="21">
        <v>2.7</v>
      </c>
      <c r="BG99" s="21">
        <v>2.7</v>
      </c>
      <c r="BH99" s="21">
        <v>0</v>
      </c>
      <c r="BI99" s="21">
        <v>0</v>
      </c>
      <c r="BJ99" s="21">
        <v>0</v>
      </c>
      <c r="BK99" s="21">
        <v>2.7</v>
      </c>
      <c r="BL99" s="21">
        <v>2.7</v>
      </c>
      <c r="BM99" s="21">
        <v>0</v>
      </c>
      <c r="BN99" s="21">
        <v>0</v>
      </c>
      <c r="BO99" s="21">
        <v>0</v>
      </c>
      <c r="BP99" s="21">
        <v>9.9</v>
      </c>
      <c r="BQ99" s="21">
        <v>7.3319000000000001</v>
      </c>
      <c r="BR99" s="21">
        <v>9.9</v>
      </c>
      <c r="BS99" s="21">
        <v>7.3319000000000001</v>
      </c>
      <c r="BT99" s="21">
        <v>0</v>
      </c>
      <c r="BU99" s="21">
        <v>0</v>
      </c>
      <c r="BV99" s="21">
        <v>0</v>
      </c>
      <c r="BW99" s="21">
        <v>0</v>
      </c>
      <c r="BX99" s="21">
        <v>0</v>
      </c>
      <c r="BY99" s="21">
        <v>0</v>
      </c>
      <c r="BZ99" s="21">
        <v>24.8</v>
      </c>
      <c r="CA99" s="21">
        <v>24.8</v>
      </c>
      <c r="CB99" s="21">
        <v>0</v>
      </c>
      <c r="CC99" s="21">
        <v>0</v>
      </c>
      <c r="CD99" s="21">
        <v>0</v>
      </c>
      <c r="CE99" s="21">
        <v>3.3</v>
      </c>
      <c r="CF99" s="21">
        <v>3.3</v>
      </c>
      <c r="CG99" s="21">
        <v>0</v>
      </c>
      <c r="CH99" s="21">
        <v>0</v>
      </c>
      <c r="CI99" s="21">
        <v>0</v>
      </c>
      <c r="CJ99" s="21">
        <v>2.7</v>
      </c>
      <c r="CK99" s="21">
        <v>2.7</v>
      </c>
      <c r="CL99" s="21">
        <v>0</v>
      </c>
      <c r="CM99" s="21">
        <v>0</v>
      </c>
      <c r="CN99" s="21">
        <v>0</v>
      </c>
      <c r="CO99" s="21">
        <v>2.7</v>
      </c>
      <c r="CP99" s="21">
        <v>2.7</v>
      </c>
      <c r="CQ99" s="21">
        <v>0</v>
      </c>
      <c r="CR99" s="21">
        <v>0</v>
      </c>
      <c r="CS99" s="21">
        <v>0</v>
      </c>
      <c r="CT99" s="21">
        <v>9.9</v>
      </c>
      <c r="CU99" s="21">
        <v>9.9</v>
      </c>
      <c r="CV99" s="21">
        <v>0</v>
      </c>
      <c r="CW99" s="21">
        <v>0</v>
      </c>
      <c r="CX99" s="21">
        <v>0</v>
      </c>
      <c r="CY99" s="21">
        <v>24.8</v>
      </c>
      <c r="CZ99" s="21">
        <v>24.8</v>
      </c>
      <c r="DA99" s="21">
        <v>0</v>
      </c>
      <c r="DB99" s="21">
        <v>0</v>
      </c>
      <c r="DC99" s="21">
        <v>0</v>
      </c>
      <c r="DD99" s="21">
        <v>3.3</v>
      </c>
      <c r="DE99" s="21">
        <v>3.3</v>
      </c>
      <c r="DF99" s="21">
        <v>0</v>
      </c>
      <c r="DG99" s="21">
        <v>0</v>
      </c>
      <c r="DH99" s="21">
        <v>0</v>
      </c>
      <c r="DI99" s="21">
        <v>9.9</v>
      </c>
      <c r="DJ99" s="21">
        <v>9.9</v>
      </c>
      <c r="DK99" s="21">
        <v>0</v>
      </c>
      <c r="DL99" s="21">
        <v>0</v>
      </c>
      <c r="DM99" s="21">
        <v>0</v>
      </c>
      <c r="DN99" s="21">
        <v>24.8</v>
      </c>
      <c r="DO99" s="21">
        <v>24.8</v>
      </c>
      <c r="DP99" s="21">
        <v>0</v>
      </c>
      <c r="DQ99" s="21">
        <v>0</v>
      </c>
      <c r="DR99" s="21">
        <v>0</v>
      </c>
      <c r="DS99" s="21">
        <v>3.3</v>
      </c>
      <c r="DT99" s="21">
        <v>3.3</v>
      </c>
      <c r="DU99" s="21">
        <v>0</v>
      </c>
      <c r="DV99" s="21">
        <v>0</v>
      </c>
      <c r="DW99" s="21">
        <v>0</v>
      </c>
      <c r="DX99" s="18"/>
      <c r="DY99" s="2"/>
      <c r="DZ99" s="2"/>
    </row>
    <row r="100" spans="1:130" ht="81.599999999999994" x14ac:dyDescent="0.3">
      <c r="A100" s="112" t="s">
        <v>352</v>
      </c>
      <c r="B100" s="84" t="s">
        <v>353</v>
      </c>
      <c r="C100" s="23" t="s">
        <v>62</v>
      </c>
      <c r="D100" s="23" t="s">
        <v>66</v>
      </c>
      <c r="E100" s="23" t="s">
        <v>64</v>
      </c>
      <c r="F100" s="23"/>
      <c r="G100" s="23"/>
      <c r="H100" s="23"/>
      <c r="I100" s="23"/>
      <c r="J100" s="23"/>
      <c r="K100" s="23" t="s">
        <v>354</v>
      </c>
      <c r="L100" s="23" t="s">
        <v>66</v>
      </c>
      <c r="M100" s="23" t="s">
        <v>355</v>
      </c>
      <c r="N100" s="23"/>
      <c r="O100" s="23"/>
      <c r="P100" s="23"/>
      <c r="Q100" s="23"/>
      <c r="R100" s="23"/>
      <c r="S100" s="23"/>
      <c r="T100" s="23"/>
      <c r="U100" s="23"/>
      <c r="V100" s="23"/>
      <c r="W100" s="23"/>
      <c r="X100" s="23"/>
      <c r="Y100" s="23"/>
      <c r="Z100" s="23"/>
      <c r="AA100" s="23" t="s">
        <v>110</v>
      </c>
      <c r="AB100" s="23" t="s">
        <v>66</v>
      </c>
      <c r="AC100" s="24" t="s">
        <v>111</v>
      </c>
      <c r="AD100" s="23" t="s">
        <v>356</v>
      </c>
      <c r="AE100" s="23" t="s">
        <v>66</v>
      </c>
      <c r="AF100" s="24" t="s">
        <v>357</v>
      </c>
      <c r="AG100" s="25"/>
      <c r="AH100" s="25"/>
      <c r="AI100" s="26"/>
      <c r="AJ100" s="84" t="s">
        <v>315</v>
      </c>
      <c r="AK100" s="86" t="s">
        <v>358</v>
      </c>
      <c r="AL100" s="27">
        <v>9.9</v>
      </c>
      <c r="AM100" s="27">
        <v>7.3319000000000001</v>
      </c>
      <c r="AN100" s="27">
        <v>9.9</v>
      </c>
      <c r="AO100" s="27">
        <v>7.3319000000000001</v>
      </c>
      <c r="AP100" s="27">
        <v>0</v>
      </c>
      <c r="AQ100" s="27">
        <v>0</v>
      </c>
      <c r="AR100" s="27">
        <v>0</v>
      </c>
      <c r="AS100" s="27">
        <v>0</v>
      </c>
      <c r="AT100" s="27">
        <v>0</v>
      </c>
      <c r="AU100" s="27">
        <v>0</v>
      </c>
      <c r="AV100" s="27">
        <v>24.8</v>
      </c>
      <c r="AW100" s="27">
        <v>24.8</v>
      </c>
      <c r="AX100" s="27">
        <v>0</v>
      </c>
      <c r="AY100" s="27">
        <v>0</v>
      </c>
      <c r="AZ100" s="27">
        <v>0</v>
      </c>
      <c r="BA100" s="27">
        <v>3.3</v>
      </c>
      <c r="BB100" s="27">
        <v>3.3</v>
      </c>
      <c r="BC100" s="27">
        <v>0</v>
      </c>
      <c r="BD100" s="27">
        <v>0</v>
      </c>
      <c r="BE100" s="27">
        <v>0</v>
      </c>
      <c r="BF100" s="27">
        <v>2.7</v>
      </c>
      <c r="BG100" s="27">
        <v>2.7</v>
      </c>
      <c r="BH100" s="27">
        <v>0</v>
      </c>
      <c r="BI100" s="27">
        <v>0</v>
      </c>
      <c r="BJ100" s="27">
        <v>0</v>
      </c>
      <c r="BK100" s="27">
        <v>2.7</v>
      </c>
      <c r="BL100" s="27">
        <v>2.7</v>
      </c>
      <c r="BM100" s="27">
        <v>0</v>
      </c>
      <c r="BN100" s="27">
        <v>0</v>
      </c>
      <c r="BO100" s="27">
        <v>0</v>
      </c>
      <c r="BP100" s="27">
        <v>9.9</v>
      </c>
      <c r="BQ100" s="27">
        <v>7.3319000000000001</v>
      </c>
      <c r="BR100" s="27">
        <v>9.9</v>
      </c>
      <c r="BS100" s="27">
        <v>7.3319000000000001</v>
      </c>
      <c r="BT100" s="27">
        <v>0</v>
      </c>
      <c r="BU100" s="27">
        <v>0</v>
      </c>
      <c r="BV100" s="27">
        <v>0</v>
      </c>
      <c r="BW100" s="27">
        <v>0</v>
      </c>
      <c r="BX100" s="27">
        <v>0</v>
      </c>
      <c r="BY100" s="27">
        <v>0</v>
      </c>
      <c r="BZ100" s="27">
        <v>24.8</v>
      </c>
      <c r="CA100" s="27">
        <v>24.8</v>
      </c>
      <c r="CB100" s="27">
        <v>0</v>
      </c>
      <c r="CC100" s="27">
        <v>0</v>
      </c>
      <c r="CD100" s="27">
        <v>0</v>
      </c>
      <c r="CE100" s="27">
        <v>3.3</v>
      </c>
      <c r="CF100" s="27">
        <v>3.3</v>
      </c>
      <c r="CG100" s="27">
        <v>0</v>
      </c>
      <c r="CH100" s="27">
        <v>0</v>
      </c>
      <c r="CI100" s="27">
        <v>0</v>
      </c>
      <c r="CJ100" s="27">
        <v>2.7</v>
      </c>
      <c r="CK100" s="27">
        <v>2.7</v>
      </c>
      <c r="CL100" s="27">
        <v>0</v>
      </c>
      <c r="CM100" s="27">
        <v>0</v>
      </c>
      <c r="CN100" s="27">
        <v>0</v>
      </c>
      <c r="CO100" s="27">
        <v>2.7</v>
      </c>
      <c r="CP100" s="27">
        <v>2.7</v>
      </c>
      <c r="CQ100" s="27">
        <v>0</v>
      </c>
      <c r="CR100" s="27">
        <v>0</v>
      </c>
      <c r="CS100" s="27">
        <v>0</v>
      </c>
      <c r="CT100" s="27">
        <v>9.9</v>
      </c>
      <c r="CU100" s="27">
        <v>9.9</v>
      </c>
      <c r="CV100" s="27">
        <v>0</v>
      </c>
      <c r="CW100" s="27">
        <v>0</v>
      </c>
      <c r="CX100" s="27">
        <v>0</v>
      </c>
      <c r="CY100" s="27">
        <v>24.8</v>
      </c>
      <c r="CZ100" s="27">
        <v>24.8</v>
      </c>
      <c r="DA100" s="27">
        <v>0</v>
      </c>
      <c r="DB100" s="27">
        <v>0</v>
      </c>
      <c r="DC100" s="27">
        <v>0</v>
      </c>
      <c r="DD100" s="27">
        <v>3.3</v>
      </c>
      <c r="DE100" s="27">
        <v>3.3</v>
      </c>
      <c r="DF100" s="27">
        <v>0</v>
      </c>
      <c r="DG100" s="27">
        <v>0</v>
      </c>
      <c r="DH100" s="27">
        <v>0</v>
      </c>
      <c r="DI100" s="27">
        <v>9.9</v>
      </c>
      <c r="DJ100" s="27">
        <v>9.9</v>
      </c>
      <c r="DK100" s="27">
        <v>0</v>
      </c>
      <c r="DL100" s="27">
        <v>0</v>
      </c>
      <c r="DM100" s="27">
        <v>0</v>
      </c>
      <c r="DN100" s="27">
        <v>24.8</v>
      </c>
      <c r="DO100" s="27">
        <v>24.8</v>
      </c>
      <c r="DP100" s="27">
        <v>0</v>
      </c>
      <c r="DQ100" s="27">
        <v>0</v>
      </c>
      <c r="DR100" s="27">
        <v>0</v>
      </c>
      <c r="DS100" s="27">
        <v>3.3</v>
      </c>
      <c r="DT100" s="27">
        <v>3.3</v>
      </c>
      <c r="DU100" s="27">
        <v>0</v>
      </c>
      <c r="DV100" s="27">
        <v>0</v>
      </c>
      <c r="DW100" s="27">
        <v>0</v>
      </c>
      <c r="DX100" s="42" t="s">
        <v>359</v>
      </c>
      <c r="DY100" s="29" t="s">
        <v>76</v>
      </c>
      <c r="DZ100" s="2"/>
    </row>
    <row r="101" spans="1:130" ht="30.6" x14ac:dyDescent="0.3">
      <c r="A101" s="113"/>
      <c r="B101" s="85"/>
      <c r="C101" s="23" t="s">
        <v>360</v>
      </c>
      <c r="D101" s="23" t="s">
        <v>66</v>
      </c>
      <c r="E101" s="23" t="s">
        <v>361</v>
      </c>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4"/>
      <c r="AD101" s="23"/>
      <c r="AE101" s="23"/>
      <c r="AF101" s="24"/>
      <c r="AG101" s="25"/>
      <c r="AH101" s="25"/>
      <c r="AI101" s="26"/>
      <c r="AJ101" s="85"/>
      <c r="AK101" s="8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44"/>
      <c r="DY101" s="29" t="s">
        <v>81</v>
      </c>
      <c r="DZ101" s="2"/>
    </row>
    <row r="102" spans="1:130" ht="20.399999999999999" x14ac:dyDescent="0.3">
      <c r="A102" s="16" t="s">
        <v>362</v>
      </c>
      <c r="B102" s="17" t="s">
        <v>363</v>
      </c>
      <c r="C102" s="18" t="s">
        <v>55</v>
      </c>
      <c r="D102" s="18" t="s">
        <v>55</v>
      </c>
      <c r="E102" s="18" t="s">
        <v>55</v>
      </c>
      <c r="F102" s="18" t="s">
        <v>55</v>
      </c>
      <c r="G102" s="18" t="s">
        <v>55</v>
      </c>
      <c r="H102" s="18" t="s">
        <v>55</v>
      </c>
      <c r="I102" s="18" t="s">
        <v>55</v>
      </c>
      <c r="J102" s="18" t="s">
        <v>55</v>
      </c>
      <c r="K102" s="18" t="s">
        <v>55</v>
      </c>
      <c r="L102" s="18" t="s">
        <v>55</v>
      </c>
      <c r="M102" s="18" t="s">
        <v>55</v>
      </c>
      <c r="N102" s="18" t="s">
        <v>55</v>
      </c>
      <c r="O102" s="18" t="s">
        <v>55</v>
      </c>
      <c r="P102" s="18" t="s">
        <v>55</v>
      </c>
      <c r="Q102" s="18" t="s">
        <v>55</v>
      </c>
      <c r="R102" s="18" t="s">
        <v>55</v>
      </c>
      <c r="S102" s="18" t="s">
        <v>55</v>
      </c>
      <c r="T102" s="18" t="s">
        <v>55</v>
      </c>
      <c r="U102" s="18" t="s">
        <v>55</v>
      </c>
      <c r="V102" s="18" t="s">
        <v>55</v>
      </c>
      <c r="W102" s="18" t="s">
        <v>55</v>
      </c>
      <c r="X102" s="18" t="s">
        <v>55</v>
      </c>
      <c r="Y102" s="18" t="s">
        <v>55</v>
      </c>
      <c r="Z102" s="18" t="s">
        <v>55</v>
      </c>
      <c r="AA102" s="18" t="s">
        <v>55</v>
      </c>
      <c r="AB102" s="18" t="s">
        <v>55</v>
      </c>
      <c r="AC102" s="18" t="s">
        <v>55</v>
      </c>
      <c r="AD102" s="18" t="s">
        <v>55</v>
      </c>
      <c r="AE102" s="18" t="s">
        <v>55</v>
      </c>
      <c r="AF102" s="18" t="s">
        <v>55</v>
      </c>
      <c r="AG102" s="19"/>
      <c r="AH102" s="19"/>
      <c r="AI102" s="19"/>
      <c r="AJ102" s="20" t="s">
        <v>55</v>
      </c>
      <c r="AK102" s="18" t="s">
        <v>55</v>
      </c>
      <c r="AL102" s="21">
        <v>37318.6103</v>
      </c>
      <c r="AM102" s="21">
        <v>36904.815300000002</v>
      </c>
      <c r="AN102" s="21">
        <v>21785.3403</v>
      </c>
      <c r="AO102" s="21">
        <v>21785.3403</v>
      </c>
      <c r="AP102" s="21">
        <v>15533.27</v>
      </c>
      <c r="AQ102" s="21">
        <v>15119.475</v>
      </c>
      <c r="AR102" s="21">
        <v>0</v>
      </c>
      <c r="AS102" s="21">
        <v>0</v>
      </c>
      <c r="AT102" s="21">
        <v>0</v>
      </c>
      <c r="AU102" s="21">
        <v>0</v>
      </c>
      <c r="AV102" s="21">
        <v>34392.199999999997</v>
      </c>
      <c r="AW102" s="21">
        <v>19252.7965</v>
      </c>
      <c r="AX102" s="21">
        <v>15139.4035</v>
      </c>
      <c r="AY102" s="21">
        <v>0</v>
      </c>
      <c r="AZ102" s="21">
        <v>0</v>
      </c>
      <c r="BA102" s="21">
        <v>52284</v>
      </c>
      <c r="BB102" s="21">
        <v>19014.302800000001</v>
      </c>
      <c r="BC102" s="21">
        <v>33269.697200000002</v>
      </c>
      <c r="BD102" s="21">
        <v>0</v>
      </c>
      <c r="BE102" s="21">
        <v>0</v>
      </c>
      <c r="BF102" s="21">
        <v>31082.799999999999</v>
      </c>
      <c r="BG102" s="21">
        <v>19014.302800000001</v>
      </c>
      <c r="BH102" s="21">
        <v>12068.4972</v>
      </c>
      <c r="BI102" s="21">
        <v>0</v>
      </c>
      <c r="BJ102" s="21">
        <v>0</v>
      </c>
      <c r="BK102" s="21">
        <v>31082.799999999999</v>
      </c>
      <c r="BL102" s="21">
        <v>19014.302800000001</v>
      </c>
      <c r="BM102" s="21">
        <v>12068.4972</v>
      </c>
      <c r="BN102" s="21">
        <v>0</v>
      </c>
      <c r="BO102" s="21">
        <v>0</v>
      </c>
      <c r="BP102" s="21">
        <v>37318.6103</v>
      </c>
      <c r="BQ102" s="21">
        <v>36904.815300000002</v>
      </c>
      <c r="BR102" s="21">
        <v>21785.3403</v>
      </c>
      <c r="BS102" s="21">
        <v>21785.3403</v>
      </c>
      <c r="BT102" s="21">
        <v>15533.27</v>
      </c>
      <c r="BU102" s="21">
        <v>15119.475</v>
      </c>
      <c r="BV102" s="21">
        <v>0</v>
      </c>
      <c r="BW102" s="21">
        <v>0</v>
      </c>
      <c r="BX102" s="21">
        <v>0</v>
      </c>
      <c r="BY102" s="21">
        <v>0</v>
      </c>
      <c r="BZ102" s="21">
        <v>34392.199999999997</v>
      </c>
      <c r="CA102" s="21">
        <v>19252.7965</v>
      </c>
      <c r="CB102" s="21">
        <v>15139.4035</v>
      </c>
      <c r="CC102" s="21">
        <v>0</v>
      </c>
      <c r="CD102" s="21">
        <v>0</v>
      </c>
      <c r="CE102" s="21">
        <v>52284</v>
      </c>
      <c r="CF102" s="21">
        <v>19014.302800000001</v>
      </c>
      <c r="CG102" s="21">
        <v>33269.697200000002</v>
      </c>
      <c r="CH102" s="21">
        <v>0</v>
      </c>
      <c r="CI102" s="21">
        <v>0</v>
      </c>
      <c r="CJ102" s="21">
        <v>31082.799999999999</v>
      </c>
      <c r="CK102" s="21">
        <v>19014.302800000001</v>
      </c>
      <c r="CL102" s="21">
        <v>12068.4972</v>
      </c>
      <c r="CM102" s="21">
        <v>0</v>
      </c>
      <c r="CN102" s="21">
        <v>0</v>
      </c>
      <c r="CO102" s="21">
        <v>31082.799999999999</v>
      </c>
      <c r="CP102" s="21">
        <v>19014.302800000001</v>
      </c>
      <c r="CQ102" s="21">
        <v>12068.4972</v>
      </c>
      <c r="CR102" s="21">
        <v>0</v>
      </c>
      <c r="CS102" s="21">
        <v>0</v>
      </c>
      <c r="CT102" s="21">
        <v>37318.6103</v>
      </c>
      <c r="CU102" s="21">
        <v>21785.3403</v>
      </c>
      <c r="CV102" s="21">
        <v>15533.27</v>
      </c>
      <c r="CW102" s="21">
        <v>0</v>
      </c>
      <c r="CX102" s="21">
        <v>0</v>
      </c>
      <c r="CY102" s="21">
        <v>34392.199999999997</v>
      </c>
      <c r="CZ102" s="21">
        <v>19252.7965</v>
      </c>
      <c r="DA102" s="21">
        <v>15139.4035</v>
      </c>
      <c r="DB102" s="21">
        <v>0</v>
      </c>
      <c r="DC102" s="21">
        <v>0</v>
      </c>
      <c r="DD102" s="21">
        <v>52284</v>
      </c>
      <c r="DE102" s="21">
        <v>19014.302800000001</v>
      </c>
      <c r="DF102" s="21">
        <v>33269.697200000002</v>
      </c>
      <c r="DG102" s="21">
        <v>0</v>
      </c>
      <c r="DH102" s="21">
        <v>0</v>
      </c>
      <c r="DI102" s="21">
        <v>37318.6103</v>
      </c>
      <c r="DJ102" s="21">
        <v>21785.3403</v>
      </c>
      <c r="DK102" s="21">
        <v>15533.27</v>
      </c>
      <c r="DL102" s="21">
        <v>0</v>
      </c>
      <c r="DM102" s="21">
        <v>0</v>
      </c>
      <c r="DN102" s="21">
        <v>34392.199999999997</v>
      </c>
      <c r="DO102" s="21">
        <v>19252.7965</v>
      </c>
      <c r="DP102" s="21">
        <v>15139.4035</v>
      </c>
      <c r="DQ102" s="21">
        <v>0</v>
      </c>
      <c r="DR102" s="21">
        <v>0</v>
      </c>
      <c r="DS102" s="21">
        <v>52284</v>
      </c>
      <c r="DT102" s="21">
        <v>19014.302800000001</v>
      </c>
      <c r="DU102" s="21">
        <v>33269.697200000002</v>
      </c>
      <c r="DV102" s="21">
        <v>0</v>
      </c>
      <c r="DW102" s="21">
        <v>0</v>
      </c>
      <c r="DX102" s="18"/>
      <c r="DY102" s="2"/>
      <c r="DZ102" s="2"/>
    </row>
    <row r="103" spans="1:130" ht="81.599999999999994" x14ac:dyDescent="0.3">
      <c r="A103" s="110" t="s">
        <v>364</v>
      </c>
      <c r="B103" s="84" t="s">
        <v>365</v>
      </c>
      <c r="C103" s="23" t="s">
        <v>278</v>
      </c>
      <c r="D103" s="23" t="s">
        <v>66</v>
      </c>
      <c r="E103" s="23" t="s">
        <v>279</v>
      </c>
      <c r="F103" s="23"/>
      <c r="G103" s="23"/>
      <c r="H103" s="23"/>
      <c r="I103" s="23"/>
      <c r="J103" s="23"/>
      <c r="K103" s="23"/>
      <c r="L103" s="23"/>
      <c r="M103" s="23"/>
      <c r="N103" s="23"/>
      <c r="O103" s="23"/>
      <c r="P103" s="23"/>
      <c r="Q103" s="23"/>
      <c r="R103" s="23"/>
      <c r="S103" s="23"/>
      <c r="T103" s="23"/>
      <c r="U103" s="23"/>
      <c r="V103" s="23"/>
      <c r="W103" s="23"/>
      <c r="X103" s="23"/>
      <c r="Y103" s="23"/>
      <c r="Z103" s="23"/>
      <c r="AA103" s="23" t="s">
        <v>110</v>
      </c>
      <c r="AB103" s="23" t="s">
        <v>66</v>
      </c>
      <c r="AC103" s="24" t="s">
        <v>111</v>
      </c>
      <c r="AD103" s="23" t="s">
        <v>280</v>
      </c>
      <c r="AE103" s="23" t="s">
        <v>66</v>
      </c>
      <c r="AF103" s="24" t="s">
        <v>281</v>
      </c>
      <c r="AG103" s="25"/>
      <c r="AH103" s="25"/>
      <c r="AI103" s="26"/>
      <c r="AJ103" s="84" t="s">
        <v>76</v>
      </c>
      <c r="AK103" s="86" t="s">
        <v>366</v>
      </c>
      <c r="AL103" s="27">
        <v>3155.9011999999998</v>
      </c>
      <c r="AM103" s="27">
        <v>2848.0001000000002</v>
      </c>
      <c r="AN103" s="27">
        <v>0</v>
      </c>
      <c r="AO103" s="27">
        <v>0</v>
      </c>
      <c r="AP103" s="27">
        <v>3155.9011999999998</v>
      </c>
      <c r="AQ103" s="27">
        <v>2848.0001000000002</v>
      </c>
      <c r="AR103" s="27">
        <v>0</v>
      </c>
      <c r="AS103" s="27">
        <v>0</v>
      </c>
      <c r="AT103" s="27">
        <v>0</v>
      </c>
      <c r="AU103" s="27">
        <v>0</v>
      </c>
      <c r="AV103" s="27">
        <v>3510.7656000000002</v>
      </c>
      <c r="AW103" s="27">
        <v>0</v>
      </c>
      <c r="AX103" s="27">
        <v>3510.7656000000002</v>
      </c>
      <c r="AY103" s="27">
        <v>0</v>
      </c>
      <c r="AZ103" s="27">
        <v>0</v>
      </c>
      <c r="BA103" s="27">
        <v>2382.4126000000001</v>
      </c>
      <c r="BB103" s="27">
        <v>0</v>
      </c>
      <c r="BC103" s="27">
        <v>2382.4126000000001</v>
      </c>
      <c r="BD103" s="27">
        <v>0</v>
      </c>
      <c r="BE103" s="27">
        <v>0</v>
      </c>
      <c r="BF103" s="27">
        <v>2382.4126000000001</v>
      </c>
      <c r="BG103" s="27">
        <v>0</v>
      </c>
      <c r="BH103" s="27">
        <v>2382.4126000000001</v>
      </c>
      <c r="BI103" s="27">
        <v>0</v>
      </c>
      <c r="BJ103" s="27">
        <v>0</v>
      </c>
      <c r="BK103" s="27">
        <v>2382.4126000000001</v>
      </c>
      <c r="BL103" s="27">
        <v>0</v>
      </c>
      <c r="BM103" s="27">
        <v>2382.4126000000001</v>
      </c>
      <c r="BN103" s="27">
        <v>0</v>
      </c>
      <c r="BO103" s="27">
        <v>0</v>
      </c>
      <c r="BP103" s="27">
        <v>3155.9011999999998</v>
      </c>
      <c r="BQ103" s="27">
        <v>2848.0001000000002</v>
      </c>
      <c r="BR103" s="27">
        <v>0</v>
      </c>
      <c r="BS103" s="27">
        <v>0</v>
      </c>
      <c r="BT103" s="27">
        <v>3155.9011999999998</v>
      </c>
      <c r="BU103" s="27">
        <v>2848.0001000000002</v>
      </c>
      <c r="BV103" s="27">
        <v>0</v>
      </c>
      <c r="BW103" s="27">
        <v>0</v>
      </c>
      <c r="BX103" s="27">
        <v>0</v>
      </c>
      <c r="BY103" s="27">
        <v>0</v>
      </c>
      <c r="BZ103" s="27">
        <v>3510.7656000000002</v>
      </c>
      <c r="CA103" s="27">
        <v>0</v>
      </c>
      <c r="CB103" s="27">
        <v>3510.7656000000002</v>
      </c>
      <c r="CC103" s="27">
        <v>0</v>
      </c>
      <c r="CD103" s="27">
        <v>0</v>
      </c>
      <c r="CE103" s="27">
        <v>2382.4126000000001</v>
      </c>
      <c r="CF103" s="27">
        <v>0</v>
      </c>
      <c r="CG103" s="27">
        <v>2382.4126000000001</v>
      </c>
      <c r="CH103" s="27">
        <v>0</v>
      </c>
      <c r="CI103" s="27">
        <v>0</v>
      </c>
      <c r="CJ103" s="27">
        <v>2382.4126000000001</v>
      </c>
      <c r="CK103" s="27">
        <v>0</v>
      </c>
      <c r="CL103" s="27">
        <v>2382.4126000000001</v>
      </c>
      <c r="CM103" s="27">
        <v>0</v>
      </c>
      <c r="CN103" s="27">
        <v>0</v>
      </c>
      <c r="CO103" s="27">
        <v>2382.4126000000001</v>
      </c>
      <c r="CP103" s="27">
        <v>0</v>
      </c>
      <c r="CQ103" s="27">
        <v>2382.4126000000001</v>
      </c>
      <c r="CR103" s="27">
        <v>0</v>
      </c>
      <c r="CS103" s="27">
        <v>0</v>
      </c>
      <c r="CT103" s="27">
        <v>3155.9011999999998</v>
      </c>
      <c r="CU103" s="27">
        <v>0</v>
      </c>
      <c r="CV103" s="27">
        <v>3155.9011999999998</v>
      </c>
      <c r="CW103" s="27">
        <v>0</v>
      </c>
      <c r="CX103" s="27">
        <v>0</v>
      </c>
      <c r="CY103" s="27">
        <v>3510.7656000000002</v>
      </c>
      <c r="CZ103" s="27">
        <v>0</v>
      </c>
      <c r="DA103" s="27">
        <v>3510.7656000000002</v>
      </c>
      <c r="DB103" s="27">
        <v>0</v>
      </c>
      <c r="DC103" s="27">
        <v>0</v>
      </c>
      <c r="DD103" s="27">
        <v>2382.4126000000001</v>
      </c>
      <c r="DE103" s="27">
        <v>0</v>
      </c>
      <c r="DF103" s="27">
        <v>2382.4126000000001</v>
      </c>
      <c r="DG103" s="27">
        <v>0</v>
      </c>
      <c r="DH103" s="27">
        <v>0</v>
      </c>
      <c r="DI103" s="27">
        <v>3155.9011999999998</v>
      </c>
      <c r="DJ103" s="27">
        <v>0</v>
      </c>
      <c r="DK103" s="27">
        <v>3155.9011999999998</v>
      </c>
      <c r="DL103" s="27">
        <v>0</v>
      </c>
      <c r="DM103" s="27">
        <v>0</v>
      </c>
      <c r="DN103" s="27">
        <v>3510.7656000000002</v>
      </c>
      <c r="DO103" s="27">
        <v>0</v>
      </c>
      <c r="DP103" s="27">
        <v>3510.7656000000002</v>
      </c>
      <c r="DQ103" s="27">
        <v>0</v>
      </c>
      <c r="DR103" s="27">
        <v>0</v>
      </c>
      <c r="DS103" s="27">
        <v>2382.4126000000001</v>
      </c>
      <c r="DT103" s="27">
        <v>0</v>
      </c>
      <c r="DU103" s="27">
        <v>2382.4126000000001</v>
      </c>
      <c r="DV103" s="27">
        <v>0</v>
      </c>
      <c r="DW103" s="27">
        <v>0</v>
      </c>
      <c r="DX103" s="40" t="s">
        <v>367</v>
      </c>
      <c r="DY103" s="29" t="s">
        <v>76</v>
      </c>
      <c r="DZ103" s="2"/>
    </row>
    <row r="104" spans="1:130" ht="40.799999999999997" x14ac:dyDescent="0.3">
      <c r="A104" s="114"/>
      <c r="B104" s="85"/>
      <c r="C104" s="23" t="s">
        <v>62</v>
      </c>
      <c r="D104" s="23" t="s">
        <v>66</v>
      </c>
      <c r="E104" s="23" t="s">
        <v>64</v>
      </c>
      <c r="F104" s="23"/>
      <c r="G104" s="23"/>
      <c r="H104" s="23"/>
      <c r="I104" s="23"/>
      <c r="J104" s="23"/>
      <c r="K104" s="23"/>
      <c r="L104" s="23"/>
      <c r="M104" s="23"/>
      <c r="N104" s="23"/>
      <c r="O104" s="23"/>
      <c r="P104" s="23"/>
      <c r="Q104" s="23"/>
      <c r="R104" s="23"/>
      <c r="S104" s="23"/>
      <c r="T104" s="23"/>
      <c r="U104" s="23"/>
      <c r="V104" s="23"/>
      <c r="W104" s="23"/>
      <c r="X104" s="23"/>
      <c r="Y104" s="23"/>
      <c r="Z104" s="23"/>
      <c r="AA104" s="23" t="s">
        <v>284</v>
      </c>
      <c r="AB104" s="23" t="s">
        <v>66</v>
      </c>
      <c r="AC104" s="24" t="s">
        <v>285</v>
      </c>
      <c r="AD104" s="23"/>
      <c r="AE104" s="23"/>
      <c r="AF104" s="24"/>
      <c r="AG104" s="25"/>
      <c r="AH104" s="25"/>
      <c r="AI104" s="26"/>
      <c r="AJ104" s="85"/>
      <c r="AK104" s="8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41"/>
      <c r="DY104" s="29" t="s">
        <v>81</v>
      </c>
      <c r="DZ104" s="2"/>
    </row>
    <row r="105" spans="1:130" ht="30.6" x14ac:dyDescent="0.3">
      <c r="A105" s="111"/>
      <c r="B105" s="85"/>
      <c r="C105" s="23" t="s">
        <v>286</v>
      </c>
      <c r="D105" s="23" t="s">
        <v>66</v>
      </c>
      <c r="E105" s="23" t="s">
        <v>287</v>
      </c>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4"/>
      <c r="AD105" s="23"/>
      <c r="AE105" s="23"/>
      <c r="AF105" s="24"/>
      <c r="AG105" s="25"/>
      <c r="AH105" s="25"/>
      <c r="AI105" s="26"/>
      <c r="AJ105" s="85"/>
      <c r="AK105" s="8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41"/>
      <c r="DY105" s="29" t="s">
        <v>73</v>
      </c>
      <c r="DZ105" s="2"/>
    </row>
    <row r="106" spans="1:130" ht="30.6" x14ac:dyDescent="0.3">
      <c r="A106" s="112" t="s">
        <v>368</v>
      </c>
      <c r="B106" s="84" t="s">
        <v>369</v>
      </c>
      <c r="C106" s="23" t="s">
        <v>62</v>
      </c>
      <c r="D106" s="23" t="s">
        <v>66</v>
      </c>
      <c r="E106" s="23" t="s">
        <v>64</v>
      </c>
      <c r="F106" s="23"/>
      <c r="G106" s="23"/>
      <c r="H106" s="23"/>
      <c r="I106" s="23"/>
      <c r="J106" s="23"/>
      <c r="K106" s="23"/>
      <c r="L106" s="23"/>
      <c r="M106" s="23"/>
      <c r="N106" s="23"/>
      <c r="O106" s="23"/>
      <c r="P106" s="23"/>
      <c r="Q106" s="23"/>
      <c r="R106" s="23"/>
      <c r="S106" s="23"/>
      <c r="T106" s="23"/>
      <c r="U106" s="23"/>
      <c r="V106" s="23"/>
      <c r="W106" s="23"/>
      <c r="X106" s="23"/>
      <c r="Y106" s="23"/>
      <c r="Z106" s="23"/>
      <c r="AA106" s="23" t="s">
        <v>110</v>
      </c>
      <c r="AB106" s="23" t="s">
        <v>66</v>
      </c>
      <c r="AC106" s="24" t="s">
        <v>111</v>
      </c>
      <c r="AD106" s="23"/>
      <c r="AE106" s="23"/>
      <c r="AF106" s="24"/>
      <c r="AG106" s="25"/>
      <c r="AH106" s="25"/>
      <c r="AI106" s="26"/>
      <c r="AJ106" s="84" t="s">
        <v>76</v>
      </c>
      <c r="AK106" s="86" t="s">
        <v>366</v>
      </c>
      <c r="AL106" s="27">
        <v>1420.5345</v>
      </c>
      <c r="AM106" s="27">
        <v>1322.2257</v>
      </c>
      <c r="AN106" s="27">
        <v>0</v>
      </c>
      <c r="AO106" s="27">
        <v>0</v>
      </c>
      <c r="AP106" s="27">
        <v>1420.5345</v>
      </c>
      <c r="AQ106" s="27">
        <v>1322.2257</v>
      </c>
      <c r="AR106" s="27">
        <v>0</v>
      </c>
      <c r="AS106" s="27">
        <v>0</v>
      </c>
      <c r="AT106" s="27">
        <v>0</v>
      </c>
      <c r="AU106" s="27">
        <v>0</v>
      </c>
      <c r="AV106" s="27">
        <v>1522.8364999999999</v>
      </c>
      <c r="AW106" s="27">
        <v>0</v>
      </c>
      <c r="AX106" s="27">
        <v>1522.8364999999999</v>
      </c>
      <c r="AY106" s="27">
        <v>0</v>
      </c>
      <c r="AZ106" s="27">
        <v>0</v>
      </c>
      <c r="BA106" s="27">
        <v>996.8895</v>
      </c>
      <c r="BB106" s="27">
        <v>0</v>
      </c>
      <c r="BC106" s="27">
        <v>996.8895</v>
      </c>
      <c r="BD106" s="27">
        <v>0</v>
      </c>
      <c r="BE106" s="27">
        <v>0</v>
      </c>
      <c r="BF106" s="27">
        <v>996.8895</v>
      </c>
      <c r="BG106" s="27">
        <v>0</v>
      </c>
      <c r="BH106" s="27">
        <v>996.8895</v>
      </c>
      <c r="BI106" s="27">
        <v>0</v>
      </c>
      <c r="BJ106" s="27">
        <v>0</v>
      </c>
      <c r="BK106" s="27">
        <v>996.8895</v>
      </c>
      <c r="BL106" s="27">
        <v>0</v>
      </c>
      <c r="BM106" s="27">
        <v>996.8895</v>
      </c>
      <c r="BN106" s="27">
        <v>0</v>
      </c>
      <c r="BO106" s="27">
        <v>0</v>
      </c>
      <c r="BP106" s="27">
        <v>1420.5345</v>
      </c>
      <c r="BQ106" s="27">
        <v>1322.2257</v>
      </c>
      <c r="BR106" s="27">
        <v>0</v>
      </c>
      <c r="BS106" s="27">
        <v>0</v>
      </c>
      <c r="BT106" s="27">
        <v>1420.5345</v>
      </c>
      <c r="BU106" s="27">
        <v>1322.2257</v>
      </c>
      <c r="BV106" s="27">
        <v>0</v>
      </c>
      <c r="BW106" s="27">
        <v>0</v>
      </c>
      <c r="BX106" s="27">
        <v>0</v>
      </c>
      <c r="BY106" s="27">
        <v>0</v>
      </c>
      <c r="BZ106" s="27">
        <v>1522.8364999999999</v>
      </c>
      <c r="CA106" s="27">
        <v>0</v>
      </c>
      <c r="CB106" s="27">
        <v>1522.8364999999999</v>
      </c>
      <c r="CC106" s="27">
        <v>0</v>
      </c>
      <c r="CD106" s="27">
        <v>0</v>
      </c>
      <c r="CE106" s="27">
        <v>996.8895</v>
      </c>
      <c r="CF106" s="27">
        <v>0</v>
      </c>
      <c r="CG106" s="27">
        <v>996.8895</v>
      </c>
      <c r="CH106" s="27">
        <v>0</v>
      </c>
      <c r="CI106" s="27">
        <v>0</v>
      </c>
      <c r="CJ106" s="27">
        <v>996.8895</v>
      </c>
      <c r="CK106" s="27">
        <v>0</v>
      </c>
      <c r="CL106" s="27">
        <v>996.8895</v>
      </c>
      <c r="CM106" s="27">
        <v>0</v>
      </c>
      <c r="CN106" s="27">
        <v>0</v>
      </c>
      <c r="CO106" s="27">
        <v>996.8895</v>
      </c>
      <c r="CP106" s="27">
        <v>0</v>
      </c>
      <c r="CQ106" s="27">
        <v>996.8895</v>
      </c>
      <c r="CR106" s="27">
        <v>0</v>
      </c>
      <c r="CS106" s="27">
        <v>0</v>
      </c>
      <c r="CT106" s="27">
        <v>1420.5345</v>
      </c>
      <c r="CU106" s="27">
        <v>0</v>
      </c>
      <c r="CV106" s="27">
        <v>1420.5345</v>
      </c>
      <c r="CW106" s="27">
        <v>0</v>
      </c>
      <c r="CX106" s="27">
        <v>0</v>
      </c>
      <c r="CY106" s="27">
        <v>1522.8364999999999</v>
      </c>
      <c r="CZ106" s="27">
        <v>0</v>
      </c>
      <c r="DA106" s="27">
        <v>1522.8364999999999</v>
      </c>
      <c r="DB106" s="27">
        <v>0</v>
      </c>
      <c r="DC106" s="27">
        <v>0</v>
      </c>
      <c r="DD106" s="27">
        <v>996.8895</v>
      </c>
      <c r="DE106" s="27">
        <v>0</v>
      </c>
      <c r="DF106" s="27">
        <v>996.8895</v>
      </c>
      <c r="DG106" s="27">
        <v>0</v>
      </c>
      <c r="DH106" s="27">
        <v>0</v>
      </c>
      <c r="DI106" s="27">
        <v>1420.5345</v>
      </c>
      <c r="DJ106" s="27">
        <v>0</v>
      </c>
      <c r="DK106" s="27">
        <v>1420.5345</v>
      </c>
      <c r="DL106" s="27">
        <v>0</v>
      </c>
      <c r="DM106" s="27">
        <v>0</v>
      </c>
      <c r="DN106" s="27">
        <v>1522.8364999999999</v>
      </c>
      <c r="DO106" s="27">
        <v>0</v>
      </c>
      <c r="DP106" s="27">
        <v>1522.8364999999999</v>
      </c>
      <c r="DQ106" s="27">
        <v>0</v>
      </c>
      <c r="DR106" s="27">
        <v>0</v>
      </c>
      <c r="DS106" s="27">
        <v>996.8895</v>
      </c>
      <c r="DT106" s="27">
        <v>0</v>
      </c>
      <c r="DU106" s="27">
        <v>996.8895</v>
      </c>
      <c r="DV106" s="27">
        <v>0</v>
      </c>
      <c r="DW106" s="27">
        <v>0</v>
      </c>
      <c r="DX106" s="42" t="s">
        <v>370</v>
      </c>
      <c r="DY106" s="29" t="s">
        <v>76</v>
      </c>
      <c r="DZ106" s="2"/>
    </row>
    <row r="107" spans="1:130" ht="51" x14ac:dyDescent="0.3">
      <c r="A107" s="113"/>
      <c r="B107" s="85"/>
      <c r="C107" s="23" t="s">
        <v>199</v>
      </c>
      <c r="D107" s="23" t="s">
        <v>66</v>
      </c>
      <c r="E107" s="23" t="s">
        <v>200</v>
      </c>
      <c r="F107" s="23"/>
      <c r="G107" s="23"/>
      <c r="H107" s="23"/>
      <c r="I107" s="23"/>
      <c r="J107" s="23"/>
      <c r="K107" s="23"/>
      <c r="L107" s="23"/>
      <c r="M107" s="23"/>
      <c r="N107" s="23"/>
      <c r="O107" s="23"/>
      <c r="P107" s="23"/>
      <c r="Q107" s="23"/>
      <c r="R107" s="23"/>
      <c r="S107" s="23"/>
      <c r="T107" s="23"/>
      <c r="U107" s="23"/>
      <c r="V107" s="23"/>
      <c r="W107" s="23"/>
      <c r="X107" s="23"/>
      <c r="Y107" s="23"/>
      <c r="Z107" s="23"/>
      <c r="AA107" s="23" t="s">
        <v>297</v>
      </c>
      <c r="AB107" s="23" t="s">
        <v>66</v>
      </c>
      <c r="AC107" s="24" t="s">
        <v>298</v>
      </c>
      <c r="AD107" s="23"/>
      <c r="AE107" s="23"/>
      <c r="AF107" s="24"/>
      <c r="AG107" s="25"/>
      <c r="AH107" s="25"/>
      <c r="AI107" s="26"/>
      <c r="AJ107" s="85"/>
      <c r="AK107" s="8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43"/>
      <c r="DY107" s="29" t="s">
        <v>81</v>
      </c>
      <c r="DZ107" s="2"/>
    </row>
    <row r="108" spans="1:130" ht="30.6" x14ac:dyDescent="0.3">
      <c r="A108" s="113"/>
      <c r="B108" s="85"/>
      <c r="C108" s="23" t="s">
        <v>286</v>
      </c>
      <c r="D108" s="23" t="s">
        <v>66</v>
      </c>
      <c r="E108" s="23" t="s">
        <v>287</v>
      </c>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4"/>
      <c r="AD108" s="23"/>
      <c r="AE108" s="23"/>
      <c r="AF108" s="24"/>
      <c r="AG108" s="25"/>
      <c r="AH108" s="25"/>
      <c r="AI108" s="26"/>
      <c r="AJ108" s="85"/>
      <c r="AK108" s="8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43"/>
      <c r="DY108" s="29" t="s">
        <v>73</v>
      </c>
      <c r="DZ108" s="2"/>
    </row>
    <row r="109" spans="1:130" ht="51" x14ac:dyDescent="0.3">
      <c r="A109" s="113"/>
      <c r="B109" s="85"/>
      <c r="C109" s="23" t="s">
        <v>295</v>
      </c>
      <c r="D109" s="23" t="s">
        <v>66</v>
      </c>
      <c r="E109" s="23" t="s">
        <v>296</v>
      </c>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4"/>
      <c r="AD109" s="23"/>
      <c r="AE109" s="23"/>
      <c r="AF109" s="24"/>
      <c r="AG109" s="25"/>
      <c r="AH109" s="25"/>
      <c r="AI109" s="26"/>
      <c r="AJ109" s="85"/>
      <c r="AK109" s="8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44"/>
      <c r="DY109" s="29" t="s">
        <v>165</v>
      </c>
      <c r="DZ109" s="2"/>
    </row>
    <row r="110" spans="1:130" ht="81.599999999999994" x14ac:dyDescent="0.3">
      <c r="A110" s="110" t="s">
        <v>371</v>
      </c>
      <c r="B110" s="84" t="s">
        <v>372</v>
      </c>
      <c r="C110" s="23" t="s">
        <v>62</v>
      </c>
      <c r="D110" s="23" t="s">
        <v>66</v>
      </c>
      <c r="E110" s="23" t="s">
        <v>64</v>
      </c>
      <c r="F110" s="23"/>
      <c r="G110" s="23"/>
      <c r="H110" s="23"/>
      <c r="I110" s="23"/>
      <c r="J110" s="23"/>
      <c r="K110" s="23" t="s">
        <v>193</v>
      </c>
      <c r="L110" s="23" t="s">
        <v>66</v>
      </c>
      <c r="M110" s="23" t="s">
        <v>194</v>
      </c>
      <c r="N110" s="23" t="s">
        <v>195</v>
      </c>
      <c r="O110" s="23" t="s">
        <v>193</v>
      </c>
      <c r="P110" s="23" t="s">
        <v>66</v>
      </c>
      <c r="Q110" s="23" t="s">
        <v>194</v>
      </c>
      <c r="R110" s="23" t="s">
        <v>195</v>
      </c>
      <c r="S110" s="23"/>
      <c r="T110" s="23"/>
      <c r="U110" s="23"/>
      <c r="V110" s="23"/>
      <c r="W110" s="23"/>
      <c r="X110" s="23"/>
      <c r="Y110" s="23"/>
      <c r="Z110" s="23"/>
      <c r="AA110" s="23" t="s">
        <v>110</v>
      </c>
      <c r="AB110" s="23" t="s">
        <v>66</v>
      </c>
      <c r="AC110" s="24" t="s">
        <v>111</v>
      </c>
      <c r="AD110" s="23" t="s">
        <v>373</v>
      </c>
      <c r="AE110" s="23" t="s">
        <v>66</v>
      </c>
      <c r="AF110" s="24" t="s">
        <v>374</v>
      </c>
      <c r="AG110" s="25"/>
      <c r="AH110" s="25"/>
      <c r="AI110" s="26"/>
      <c r="AJ110" s="84" t="s">
        <v>81</v>
      </c>
      <c r="AK110" s="86" t="s">
        <v>198</v>
      </c>
      <c r="AL110" s="27">
        <v>28776.9895</v>
      </c>
      <c r="AM110" s="27">
        <v>28776.9895</v>
      </c>
      <c r="AN110" s="27">
        <v>21785.3403</v>
      </c>
      <c r="AO110" s="27">
        <v>21785.3403</v>
      </c>
      <c r="AP110" s="27">
        <v>6991.6491999999998</v>
      </c>
      <c r="AQ110" s="27">
        <v>6991.6491999999998</v>
      </c>
      <c r="AR110" s="27">
        <v>0</v>
      </c>
      <c r="AS110" s="27">
        <v>0</v>
      </c>
      <c r="AT110" s="27">
        <v>0</v>
      </c>
      <c r="AU110" s="27">
        <v>0</v>
      </c>
      <c r="AV110" s="27">
        <v>25294.2</v>
      </c>
      <c r="AW110" s="27">
        <v>19252.7965</v>
      </c>
      <c r="AX110" s="27">
        <v>6041.4035000000003</v>
      </c>
      <c r="AY110" s="27">
        <v>0</v>
      </c>
      <c r="AZ110" s="27">
        <v>0</v>
      </c>
      <c r="BA110" s="27">
        <v>24883.200000000001</v>
      </c>
      <c r="BB110" s="27">
        <v>19014.302800000001</v>
      </c>
      <c r="BC110" s="27">
        <v>5868.8972000000003</v>
      </c>
      <c r="BD110" s="27">
        <v>0</v>
      </c>
      <c r="BE110" s="27">
        <v>0</v>
      </c>
      <c r="BF110" s="27">
        <v>24932</v>
      </c>
      <c r="BG110" s="27">
        <v>19014.302800000001</v>
      </c>
      <c r="BH110" s="27">
        <v>5917.6971999999996</v>
      </c>
      <c r="BI110" s="27">
        <v>0</v>
      </c>
      <c r="BJ110" s="27">
        <v>0</v>
      </c>
      <c r="BK110" s="27">
        <v>24932</v>
      </c>
      <c r="BL110" s="27">
        <v>19014.302800000001</v>
      </c>
      <c r="BM110" s="27">
        <v>5917.6971999999996</v>
      </c>
      <c r="BN110" s="27">
        <v>0</v>
      </c>
      <c r="BO110" s="27">
        <v>0</v>
      </c>
      <c r="BP110" s="27">
        <v>28776.9895</v>
      </c>
      <c r="BQ110" s="27">
        <v>28776.9895</v>
      </c>
      <c r="BR110" s="27">
        <v>21785.3403</v>
      </c>
      <c r="BS110" s="27">
        <v>21785.3403</v>
      </c>
      <c r="BT110" s="27">
        <v>6991.6491999999998</v>
      </c>
      <c r="BU110" s="27">
        <v>6991.6491999999998</v>
      </c>
      <c r="BV110" s="27">
        <v>0</v>
      </c>
      <c r="BW110" s="27">
        <v>0</v>
      </c>
      <c r="BX110" s="27">
        <v>0</v>
      </c>
      <c r="BY110" s="27">
        <v>0</v>
      </c>
      <c r="BZ110" s="27">
        <v>25294.2</v>
      </c>
      <c r="CA110" s="27">
        <v>19252.7965</v>
      </c>
      <c r="CB110" s="27">
        <v>6041.4035000000003</v>
      </c>
      <c r="CC110" s="27">
        <v>0</v>
      </c>
      <c r="CD110" s="27">
        <v>0</v>
      </c>
      <c r="CE110" s="27">
        <v>24883.200000000001</v>
      </c>
      <c r="CF110" s="27">
        <v>19014.302800000001</v>
      </c>
      <c r="CG110" s="27">
        <v>5868.8972000000003</v>
      </c>
      <c r="CH110" s="27">
        <v>0</v>
      </c>
      <c r="CI110" s="27">
        <v>0</v>
      </c>
      <c r="CJ110" s="27">
        <v>24932</v>
      </c>
      <c r="CK110" s="27">
        <v>19014.302800000001</v>
      </c>
      <c r="CL110" s="27">
        <v>5917.6971999999996</v>
      </c>
      <c r="CM110" s="27">
        <v>0</v>
      </c>
      <c r="CN110" s="27">
        <v>0</v>
      </c>
      <c r="CO110" s="27">
        <v>24932</v>
      </c>
      <c r="CP110" s="27">
        <v>19014.302800000001</v>
      </c>
      <c r="CQ110" s="27">
        <v>5917.6971999999996</v>
      </c>
      <c r="CR110" s="27">
        <v>0</v>
      </c>
      <c r="CS110" s="27">
        <v>0</v>
      </c>
      <c r="CT110" s="27">
        <v>28776.9895</v>
      </c>
      <c r="CU110" s="27">
        <v>21785.3403</v>
      </c>
      <c r="CV110" s="27">
        <v>6991.6491999999998</v>
      </c>
      <c r="CW110" s="27">
        <v>0</v>
      </c>
      <c r="CX110" s="27">
        <v>0</v>
      </c>
      <c r="CY110" s="27">
        <v>25294.2</v>
      </c>
      <c r="CZ110" s="27">
        <v>19252.7965</v>
      </c>
      <c r="DA110" s="27">
        <v>6041.4035000000003</v>
      </c>
      <c r="DB110" s="27">
        <v>0</v>
      </c>
      <c r="DC110" s="27">
        <v>0</v>
      </c>
      <c r="DD110" s="27">
        <v>24883.200000000001</v>
      </c>
      <c r="DE110" s="27">
        <v>19014.302800000001</v>
      </c>
      <c r="DF110" s="27">
        <v>5868.8972000000003</v>
      </c>
      <c r="DG110" s="27">
        <v>0</v>
      </c>
      <c r="DH110" s="27">
        <v>0</v>
      </c>
      <c r="DI110" s="27">
        <v>28776.9895</v>
      </c>
      <c r="DJ110" s="27">
        <v>21785.3403</v>
      </c>
      <c r="DK110" s="27">
        <v>6991.6491999999998</v>
      </c>
      <c r="DL110" s="27">
        <v>0</v>
      </c>
      <c r="DM110" s="27">
        <v>0</v>
      </c>
      <c r="DN110" s="27">
        <v>25294.2</v>
      </c>
      <c r="DO110" s="27">
        <v>19252.7965</v>
      </c>
      <c r="DP110" s="27">
        <v>6041.4035000000003</v>
      </c>
      <c r="DQ110" s="27">
        <v>0</v>
      </c>
      <c r="DR110" s="27">
        <v>0</v>
      </c>
      <c r="DS110" s="27">
        <v>24883.200000000001</v>
      </c>
      <c r="DT110" s="27">
        <v>19014.302800000001</v>
      </c>
      <c r="DU110" s="27">
        <v>5868.8972000000003</v>
      </c>
      <c r="DV110" s="27">
        <v>0</v>
      </c>
      <c r="DW110" s="27">
        <v>0</v>
      </c>
      <c r="DX110" s="40" t="s">
        <v>145</v>
      </c>
      <c r="DY110" s="29" t="s">
        <v>76</v>
      </c>
      <c r="DZ110" s="2"/>
    </row>
    <row r="111" spans="1:130" ht="51" x14ac:dyDescent="0.3">
      <c r="A111" s="114"/>
      <c r="B111" s="85"/>
      <c r="C111" s="23" t="s">
        <v>199</v>
      </c>
      <c r="D111" s="23" t="s">
        <v>66</v>
      </c>
      <c r="E111" s="23" t="s">
        <v>200</v>
      </c>
      <c r="F111" s="23"/>
      <c r="G111" s="23"/>
      <c r="H111" s="23"/>
      <c r="I111" s="23"/>
      <c r="J111" s="23"/>
      <c r="K111" s="23"/>
      <c r="L111" s="23"/>
      <c r="M111" s="23"/>
      <c r="N111" s="23"/>
      <c r="O111" s="23"/>
      <c r="P111" s="23"/>
      <c r="Q111" s="23"/>
      <c r="R111" s="23"/>
      <c r="S111" s="23"/>
      <c r="T111" s="23"/>
      <c r="U111" s="23"/>
      <c r="V111" s="23"/>
      <c r="W111" s="23"/>
      <c r="X111" s="23"/>
      <c r="Y111" s="23"/>
      <c r="Z111" s="23"/>
      <c r="AA111" s="23" t="s">
        <v>375</v>
      </c>
      <c r="AB111" s="23" t="s">
        <v>66</v>
      </c>
      <c r="AC111" s="24" t="s">
        <v>376</v>
      </c>
      <c r="AD111" s="23" t="s">
        <v>196</v>
      </c>
      <c r="AE111" s="23" t="s">
        <v>66</v>
      </c>
      <c r="AF111" s="24" t="s">
        <v>197</v>
      </c>
      <c r="AG111" s="25"/>
      <c r="AH111" s="25"/>
      <c r="AI111" s="26"/>
      <c r="AJ111" s="85"/>
      <c r="AK111" s="8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41"/>
      <c r="DY111" s="29" t="s">
        <v>81</v>
      </c>
      <c r="DZ111" s="2"/>
    </row>
    <row r="112" spans="1:130" ht="30.6" x14ac:dyDescent="0.3">
      <c r="A112" s="111"/>
      <c r="B112" s="85"/>
      <c r="C112" s="23" t="s">
        <v>377</v>
      </c>
      <c r="D112" s="23" t="s">
        <v>66</v>
      </c>
      <c r="E112" s="23" t="s">
        <v>281</v>
      </c>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4"/>
      <c r="AD112" s="23"/>
      <c r="AE112" s="23"/>
      <c r="AF112" s="24"/>
      <c r="AG112" s="25"/>
      <c r="AH112" s="25"/>
      <c r="AI112" s="26"/>
      <c r="AJ112" s="85"/>
      <c r="AK112" s="8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41"/>
      <c r="DY112" s="29" t="s">
        <v>73</v>
      </c>
      <c r="DZ112" s="2"/>
    </row>
    <row r="113" spans="1:130" ht="112.2" x14ac:dyDescent="0.3">
      <c r="A113" s="110" t="s">
        <v>378</v>
      </c>
      <c r="B113" s="84" t="s">
        <v>379</v>
      </c>
      <c r="C113" s="23" t="s">
        <v>62</v>
      </c>
      <c r="D113" s="23" t="s">
        <v>66</v>
      </c>
      <c r="E113" s="23" t="s">
        <v>64</v>
      </c>
      <c r="F113" s="23"/>
      <c r="G113" s="23"/>
      <c r="H113" s="23"/>
      <c r="I113" s="23"/>
      <c r="J113" s="23"/>
      <c r="K113" s="23" t="s">
        <v>380</v>
      </c>
      <c r="L113" s="23" t="s">
        <v>66</v>
      </c>
      <c r="M113" s="23" t="s">
        <v>381</v>
      </c>
      <c r="N113" s="23"/>
      <c r="O113" s="23"/>
      <c r="P113" s="23"/>
      <c r="Q113" s="23"/>
      <c r="R113" s="23"/>
      <c r="S113" s="23"/>
      <c r="T113" s="23"/>
      <c r="U113" s="23"/>
      <c r="V113" s="23"/>
      <c r="W113" s="23"/>
      <c r="X113" s="23"/>
      <c r="Y113" s="23"/>
      <c r="Z113" s="23"/>
      <c r="AA113" s="23" t="s">
        <v>110</v>
      </c>
      <c r="AB113" s="23" t="s">
        <v>66</v>
      </c>
      <c r="AC113" s="24" t="s">
        <v>111</v>
      </c>
      <c r="AD113" s="23" t="s">
        <v>382</v>
      </c>
      <c r="AE113" s="23" t="s">
        <v>66</v>
      </c>
      <c r="AF113" s="24" t="s">
        <v>383</v>
      </c>
      <c r="AG113" s="25"/>
      <c r="AH113" s="25"/>
      <c r="AI113" s="26"/>
      <c r="AJ113" s="84" t="s">
        <v>384</v>
      </c>
      <c r="AK113" s="86" t="s">
        <v>198</v>
      </c>
      <c r="AL113" s="27">
        <v>3965.1851000000001</v>
      </c>
      <c r="AM113" s="27">
        <v>3957.6</v>
      </c>
      <c r="AN113" s="27">
        <v>0</v>
      </c>
      <c r="AO113" s="27">
        <v>0</v>
      </c>
      <c r="AP113" s="27">
        <v>3965.1851000000001</v>
      </c>
      <c r="AQ113" s="27">
        <v>3957.6</v>
      </c>
      <c r="AR113" s="27">
        <v>0</v>
      </c>
      <c r="AS113" s="27">
        <v>0</v>
      </c>
      <c r="AT113" s="27">
        <v>0</v>
      </c>
      <c r="AU113" s="27">
        <v>0</v>
      </c>
      <c r="AV113" s="27">
        <v>4064.3978999999999</v>
      </c>
      <c r="AW113" s="27">
        <v>0</v>
      </c>
      <c r="AX113" s="27">
        <v>4064.3978999999999</v>
      </c>
      <c r="AY113" s="27">
        <v>0</v>
      </c>
      <c r="AZ113" s="27">
        <v>0</v>
      </c>
      <c r="BA113" s="27">
        <v>24021.497899999998</v>
      </c>
      <c r="BB113" s="27">
        <v>0</v>
      </c>
      <c r="BC113" s="27">
        <v>24021.497899999998</v>
      </c>
      <c r="BD113" s="27">
        <v>0</v>
      </c>
      <c r="BE113" s="27">
        <v>0</v>
      </c>
      <c r="BF113" s="27">
        <v>2771.4978999999998</v>
      </c>
      <c r="BG113" s="27">
        <v>0</v>
      </c>
      <c r="BH113" s="27">
        <v>2771.4978999999998</v>
      </c>
      <c r="BI113" s="27">
        <v>0</v>
      </c>
      <c r="BJ113" s="27">
        <v>0</v>
      </c>
      <c r="BK113" s="27">
        <v>2771.4978999999998</v>
      </c>
      <c r="BL113" s="27">
        <v>0</v>
      </c>
      <c r="BM113" s="27">
        <v>2771.4978999999998</v>
      </c>
      <c r="BN113" s="27">
        <v>0</v>
      </c>
      <c r="BO113" s="27">
        <v>0</v>
      </c>
      <c r="BP113" s="27">
        <v>3965.1851000000001</v>
      </c>
      <c r="BQ113" s="27">
        <v>3957.6</v>
      </c>
      <c r="BR113" s="27">
        <v>0</v>
      </c>
      <c r="BS113" s="27">
        <v>0</v>
      </c>
      <c r="BT113" s="27">
        <v>3965.1851000000001</v>
      </c>
      <c r="BU113" s="27">
        <v>3957.6</v>
      </c>
      <c r="BV113" s="27">
        <v>0</v>
      </c>
      <c r="BW113" s="27">
        <v>0</v>
      </c>
      <c r="BX113" s="27">
        <v>0</v>
      </c>
      <c r="BY113" s="27">
        <v>0</v>
      </c>
      <c r="BZ113" s="27">
        <v>4064.3978999999999</v>
      </c>
      <c r="CA113" s="27">
        <v>0</v>
      </c>
      <c r="CB113" s="27">
        <v>4064.3978999999999</v>
      </c>
      <c r="CC113" s="27">
        <v>0</v>
      </c>
      <c r="CD113" s="27">
        <v>0</v>
      </c>
      <c r="CE113" s="27">
        <v>24021.497899999998</v>
      </c>
      <c r="CF113" s="27">
        <v>0</v>
      </c>
      <c r="CG113" s="27">
        <v>24021.497899999998</v>
      </c>
      <c r="CH113" s="27">
        <v>0</v>
      </c>
      <c r="CI113" s="27">
        <v>0</v>
      </c>
      <c r="CJ113" s="27">
        <v>2771.4978999999998</v>
      </c>
      <c r="CK113" s="27">
        <v>0</v>
      </c>
      <c r="CL113" s="27">
        <v>2771.4978999999998</v>
      </c>
      <c r="CM113" s="27">
        <v>0</v>
      </c>
      <c r="CN113" s="27">
        <v>0</v>
      </c>
      <c r="CO113" s="27">
        <v>2771.4978999999998</v>
      </c>
      <c r="CP113" s="27">
        <v>0</v>
      </c>
      <c r="CQ113" s="27">
        <v>2771.4978999999998</v>
      </c>
      <c r="CR113" s="27">
        <v>0</v>
      </c>
      <c r="CS113" s="27">
        <v>0</v>
      </c>
      <c r="CT113" s="27">
        <v>3965.1851000000001</v>
      </c>
      <c r="CU113" s="27">
        <v>0</v>
      </c>
      <c r="CV113" s="27">
        <v>3965.1851000000001</v>
      </c>
      <c r="CW113" s="27">
        <v>0</v>
      </c>
      <c r="CX113" s="27">
        <v>0</v>
      </c>
      <c r="CY113" s="27">
        <v>4064.3978999999999</v>
      </c>
      <c r="CZ113" s="27">
        <v>0</v>
      </c>
      <c r="DA113" s="27">
        <v>4064.3978999999999</v>
      </c>
      <c r="DB113" s="27">
        <v>0</v>
      </c>
      <c r="DC113" s="27">
        <v>0</v>
      </c>
      <c r="DD113" s="27">
        <v>24021.497899999998</v>
      </c>
      <c r="DE113" s="27">
        <v>0</v>
      </c>
      <c r="DF113" s="27">
        <v>24021.497899999998</v>
      </c>
      <c r="DG113" s="27">
        <v>0</v>
      </c>
      <c r="DH113" s="27">
        <v>0</v>
      </c>
      <c r="DI113" s="27">
        <v>3965.1851000000001</v>
      </c>
      <c r="DJ113" s="27">
        <v>0</v>
      </c>
      <c r="DK113" s="27">
        <v>3965.1851000000001</v>
      </c>
      <c r="DL113" s="27">
        <v>0</v>
      </c>
      <c r="DM113" s="27">
        <v>0</v>
      </c>
      <c r="DN113" s="27">
        <v>4064.3978999999999</v>
      </c>
      <c r="DO113" s="27">
        <v>0</v>
      </c>
      <c r="DP113" s="27">
        <v>4064.3978999999999</v>
      </c>
      <c r="DQ113" s="27">
        <v>0</v>
      </c>
      <c r="DR113" s="27">
        <v>0</v>
      </c>
      <c r="DS113" s="27">
        <v>24021.497899999998</v>
      </c>
      <c r="DT113" s="27">
        <v>0</v>
      </c>
      <c r="DU113" s="27">
        <v>24021.497899999998</v>
      </c>
      <c r="DV113" s="27">
        <v>0</v>
      </c>
      <c r="DW113" s="27">
        <v>0</v>
      </c>
      <c r="DX113" s="40" t="s">
        <v>248</v>
      </c>
      <c r="DY113" s="29" t="s">
        <v>76</v>
      </c>
      <c r="DZ113" s="2"/>
    </row>
    <row r="114" spans="1:130" ht="81.599999999999994" x14ac:dyDescent="0.3">
      <c r="A114" s="111"/>
      <c r="B114" s="85"/>
      <c r="C114" s="23" t="s">
        <v>385</v>
      </c>
      <c r="D114" s="23" t="s">
        <v>66</v>
      </c>
      <c r="E114" s="23" t="s">
        <v>386</v>
      </c>
      <c r="F114" s="23"/>
      <c r="G114" s="23"/>
      <c r="H114" s="23"/>
      <c r="I114" s="23"/>
      <c r="J114" s="23"/>
      <c r="K114" s="23" t="s">
        <v>387</v>
      </c>
      <c r="L114" s="23" t="s">
        <v>66</v>
      </c>
      <c r="M114" s="23" t="s">
        <v>388</v>
      </c>
      <c r="N114" s="23"/>
      <c r="O114" s="23"/>
      <c r="P114" s="23"/>
      <c r="Q114" s="23"/>
      <c r="R114" s="23"/>
      <c r="S114" s="23"/>
      <c r="T114" s="23"/>
      <c r="U114" s="23"/>
      <c r="V114" s="23"/>
      <c r="W114" s="23"/>
      <c r="X114" s="23"/>
      <c r="Y114" s="23"/>
      <c r="Z114" s="23"/>
      <c r="AA114" s="23" t="s">
        <v>389</v>
      </c>
      <c r="AB114" s="23" t="s">
        <v>66</v>
      </c>
      <c r="AC114" s="24" t="s">
        <v>383</v>
      </c>
      <c r="AD114" s="23" t="s">
        <v>390</v>
      </c>
      <c r="AE114" s="23" t="s">
        <v>66</v>
      </c>
      <c r="AF114" s="24" t="s">
        <v>391</v>
      </c>
      <c r="AG114" s="25"/>
      <c r="AH114" s="25"/>
      <c r="AI114" s="26"/>
      <c r="AJ114" s="85"/>
      <c r="AK114" s="8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41"/>
      <c r="DY114" s="29" t="s">
        <v>81</v>
      </c>
      <c r="DZ114" s="2"/>
    </row>
    <row r="115" spans="1:130" ht="51" x14ac:dyDescent="0.3">
      <c r="A115" s="16" t="s">
        <v>392</v>
      </c>
      <c r="B115" s="17" t="s">
        <v>393</v>
      </c>
      <c r="C115" s="18" t="s">
        <v>55</v>
      </c>
      <c r="D115" s="18" t="s">
        <v>55</v>
      </c>
      <c r="E115" s="18" t="s">
        <v>55</v>
      </c>
      <c r="F115" s="18" t="s">
        <v>55</v>
      </c>
      <c r="G115" s="18" t="s">
        <v>55</v>
      </c>
      <c r="H115" s="18" t="s">
        <v>55</v>
      </c>
      <c r="I115" s="18" t="s">
        <v>55</v>
      </c>
      <c r="J115" s="18" t="s">
        <v>55</v>
      </c>
      <c r="K115" s="18" t="s">
        <v>55</v>
      </c>
      <c r="L115" s="18" t="s">
        <v>55</v>
      </c>
      <c r="M115" s="18" t="s">
        <v>55</v>
      </c>
      <c r="N115" s="18" t="s">
        <v>55</v>
      </c>
      <c r="O115" s="18" t="s">
        <v>55</v>
      </c>
      <c r="P115" s="18" t="s">
        <v>55</v>
      </c>
      <c r="Q115" s="18" t="s">
        <v>55</v>
      </c>
      <c r="R115" s="18" t="s">
        <v>55</v>
      </c>
      <c r="S115" s="18" t="s">
        <v>55</v>
      </c>
      <c r="T115" s="18" t="s">
        <v>55</v>
      </c>
      <c r="U115" s="18" t="s">
        <v>55</v>
      </c>
      <c r="V115" s="18" t="s">
        <v>55</v>
      </c>
      <c r="W115" s="18" t="s">
        <v>55</v>
      </c>
      <c r="X115" s="18" t="s">
        <v>55</v>
      </c>
      <c r="Y115" s="18" t="s">
        <v>55</v>
      </c>
      <c r="Z115" s="18" t="s">
        <v>55</v>
      </c>
      <c r="AA115" s="18" t="s">
        <v>55</v>
      </c>
      <c r="AB115" s="18" t="s">
        <v>55</v>
      </c>
      <c r="AC115" s="18" t="s">
        <v>55</v>
      </c>
      <c r="AD115" s="18" t="s">
        <v>55</v>
      </c>
      <c r="AE115" s="18" t="s">
        <v>55</v>
      </c>
      <c r="AF115" s="18" t="s">
        <v>55</v>
      </c>
      <c r="AG115" s="19"/>
      <c r="AH115" s="19"/>
      <c r="AI115" s="19"/>
      <c r="AJ115" s="20" t="s">
        <v>55</v>
      </c>
      <c r="AK115" s="18" t="s">
        <v>55</v>
      </c>
      <c r="AL115" s="21">
        <v>548420.40009999997</v>
      </c>
      <c r="AM115" s="21">
        <v>547942.25349999999</v>
      </c>
      <c r="AN115" s="21">
        <v>25845.7801</v>
      </c>
      <c r="AO115" s="21">
        <v>25829.812099999999</v>
      </c>
      <c r="AP115" s="21">
        <v>522574.62</v>
      </c>
      <c r="AQ115" s="21">
        <v>522112.44140000001</v>
      </c>
      <c r="AR115" s="21">
        <v>0</v>
      </c>
      <c r="AS115" s="21">
        <v>0</v>
      </c>
      <c r="AT115" s="21">
        <v>0</v>
      </c>
      <c r="AU115" s="21">
        <v>0</v>
      </c>
      <c r="AV115" s="21">
        <v>576902.30000000005</v>
      </c>
      <c r="AW115" s="21">
        <v>26613.5</v>
      </c>
      <c r="AX115" s="21">
        <v>550288.80000000005</v>
      </c>
      <c r="AY115" s="21">
        <v>0</v>
      </c>
      <c r="AZ115" s="21">
        <v>0</v>
      </c>
      <c r="BA115" s="21">
        <v>399169.1</v>
      </c>
      <c r="BB115" s="21">
        <v>26613.5</v>
      </c>
      <c r="BC115" s="21">
        <v>372555.6</v>
      </c>
      <c r="BD115" s="21">
        <v>0</v>
      </c>
      <c r="BE115" s="21">
        <v>0</v>
      </c>
      <c r="BF115" s="21">
        <v>400446.6</v>
      </c>
      <c r="BG115" s="21">
        <v>27844.9</v>
      </c>
      <c r="BH115" s="21">
        <v>372601.7</v>
      </c>
      <c r="BI115" s="21">
        <v>0</v>
      </c>
      <c r="BJ115" s="21">
        <v>0</v>
      </c>
      <c r="BK115" s="21">
        <v>401246.6</v>
      </c>
      <c r="BL115" s="21">
        <v>27844.9</v>
      </c>
      <c r="BM115" s="21">
        <v>373401.7</v>
      </c>
      <c r="BN115" s="21">
        <v>0</v>
      </c>
      <c r="BO115" s="21">
        <v>0</v>
      </c>
      <c r="BP115" s="21">
        <v>548420.40009999997</v>
      </c>
      <c r="BQ115" s="21">
        <v>547942.25349999999</v>
      </c>
      <c r="BR115" s="21">
        <v>25845.7801</v>
      </c>
      <c r="BS115" s="21">
        <v>25829.812099999999</v>
      </c>
      <c r="BT115" s="21">
        <v>522574.62</v>
      </c>
      <c r="BU115" s="21">
        <v>522112.44140000001</v>
      </c>
      <c r="BV115" s="21">
        <v>0</v>
      </c>
      <c r="BW115" s="21">
        <v>0</v>
      </c>
      <c r="BX115" s="21">
        <v>0</v>
      </c>
      <c r="BY115" s="21">
        <v>0</v>
      </c>
      <c r="BZ115" s="21">
        <v>576902.30000000005</v>
      </c>
      <c r="CA115" s="21">
        <v>26613.5</v>
      </c>
      <c r="CB115" s="21">
        <v>550288.80000000005</v>
      </c>
      <c r="CC115" s="21">
        <v>0</v>
      </c>
      <c r="CD115" s="21">
        <v>0</v>
      </c>
      <c r="CE115" s="21">
        <v>399169.1</v>
      </c>
      <c r="CF115" s="21">
        <v>26613.5</v>
      </c>
      <c r="CG115" s="21">
        <v>372555.6</v>
      </c>
      <c r="CH115" s="21">
        <v>0</v>
      </c>
      <c r="CI115" s="21">
        <v>0</v>
      </c>
      <c r="CJ115" s="21">
        <v>400446.6</v>
      </c>
      <c r="CK115" s="21">
        <v>27844.9</v>
      </c>
      <c r="CL115" s="21">
        <v>372601.7</v>
      </c>
      <c r="CM115" s="21">
        <v>0</v>
      </c>
      <c r="CN115" s="21">
        <v>0</v>
      </c>
      <c r="CO115" s="21">
        <v>401246.6</v>
      </c>
      <c r="CP115" s="21">
        <v>27844.9</v>
      </c>
      <c r="CQ115" s="21">
        <v>373401.7</v>
      </c>
      <c r="CR115" s="21">
        <v>0</v>
      </c>
      <c r="CS115" s="21">
        <v>0</v>
      </c>
      <c r="CT115" s="21">
        <v>548420.40009999997</v>
      </c>
      <c r="CU115" s="21">
        <v>25845.7801</v>
      </c>
      <c r="CV115" s="21">
        <v>522574.62</v>
      </c>
      <c r="CW115" s="21">
        <v>0</v>
      </c>
      <c r="CX115" s="21">
        <v>0</v>
      </c>
      <c r="CY115" s="21">
        <v>576902.30000000005</v>
      </c>
      <c r="CZ115" s="21">
        <v>26613.5</v>
      </c>
      <c r="DA115" s="21">
        <v>550288.80000000005</v>
      </c>
      <c r="DB115" s="21">
        <v>0</v>
      </c>
      <c r="DC115" s="21">
        <v>0</v>
      </c>
      <c r="DD115" s="21">
        <v>399169.1</v>
      </c>
      <c r="DE115" s="21">
        <v>26613.5</v>
      </c>
      <c r="DF115" s="21">
        <v>372555.6</v>
      </c>
      <c r="DG115" s="21">
        <v>0</v>
      </c>
      <c r="DH115" s="21">
        <v>0</v>
      </c>
      <c r="DI115" s="21">
        <v>548420.40009999997</v>
      </c>
      <c r="DJ115" s="21">
        <v>25845.7801</v>
      </c>
      <c r="DK115" s="21">
        <v>522574.62</v>
      </c>
      <c r="DL115" s="21">
        <v>0</v>
      </c>
      <c r="DM115" s="21">
        <v>0</v>
      </c>
      <c r="DN115" s="21">
        <v>576902.30000000005</v>
      </c>
      <c r="DO115" s="21">
        <v>26613.5</v>
      </c>
      <c r="DP115" s="21">
        <v>550288.80000000005</v>
      </c>
      <c r="DQ115" s="21">
        <v>0</v>
      </c>
      <c r="DR115" s="21">
        <v>0</v>
      </c>
      <c r="DS115" s="21">
        <v>399169.1</v>
      </c>
      <c r="DT115" s="21">
        <v>26613.5</v>
      </c>
      <c r="DU115" s="21">
        <v>372555.6</v>
      </c>
      <c r="DV115" s="21">
        <v>0</v>
      </c>
      <c r="DW115" s="21">
        <v>0</v>
      </c>
      <c r="DX115" s="18"/>
      <c r="DY115" s="2"/>
      <c r="DZ115" s="2"/>
    </row>
    <row r="116" spans="1:130" ht="40.799999999999997" x14ac:dyDescent="0.3">
      <c r="A116" s="110" t="s">
        <v>394</v>
      </c>
      <c r="B116" s="84" t="s">
        <v>395</v>
      </c>
      <c r="C116" s="23" t="s">
        <v>62</v>
      </c>
      <c r="D116" s="23" t="s">
        <v>66</v>
      </c>
      <c r="E116" s="23" t="s">
        <v>64</v>
      </c>
      <c r="F116" s="23"/>
      <c r="G116" s="23" t="s">
        <v>123</v>
      </c>
      <c r="H116" s="23" t="s">
        <v>66</v>
      </c>
      <c r="I116" s="23" t="s">
        <v>124</v>
      </c>
      <c r="J116" s="23" t="s">
        <v>125</v>
      </c>
      <c r="K116" s="23" t="s">
        <v>126</v>
      </c>
      <c r="L116" s="23" t="s">
        <v>66</v>
      </c>
      <c r="M116" s="23" t="s">
        <v>67</v>
      </c>
      <c r="N116" s="23" t="s">
        <v>127</v>
      </c>
      <c r="O116" s="23" t="s">
        <v>126</v>
      </c>
      <c r="P116" s="23" t="s">
        <v>66</v>
      </c>
      <c r="Q116" s="23" t="s">
        <v>67</v>
      </c>
      <c r="R116" s="23" t="s">
        <v>127</v>
      </c>
      <c r="S116" s="23"/>
      <c r="T116" s="23"/>
      <c r="U116" s="23"/>
      <c r="V116" s="23"/>
      <c r="W116" s="23"/>
      <c r="X116" s="23"/>
      <c r="Y116" s="23"/>
      <c r="Z116" s="23"/>
      <c r="AA116" s="23" t="s">
        <v>110</v>
      </c>
      <c r="AB116" s="23" t="s">
        <v>66</v>
      </c>
      <c r="AC116" s="24" t="s">
        <v>111</v>
      </c>
      <c r="AD116" s="23" t="s">
        <v>128</v>
      </c>
      <c r="AE116" s="23" t="s">
        <v>66</v>
      </c>
      <c r="AF116" s="24" t="s">
        <v>129</v>
      </c>
      <c r="AG116" s="25"/>
      <c r="AH116" s="25"/>
      <c r="AI116" s="26"/>
      <c r="AJ116" s="84" t="s">
        <v>130</v>
      </c>
      <c r="AK116" s="86" t="s">
        <v>339</v>
      </c>
      <c r="AL116" s="27">
        <v>342021.77010000002</v>
      </c>
      <c r="AM116" s="27">
        <v>342005.80209999997</v>
      </c>
      <c r="AN116" s="27">
        <v>25845.7801</v>
      </c>
      <c r="AO116" s="27">
        <v>25829.812099999999</v>
      </c>
      <c r="AP116" s="27">
        <v>316175.99</v>
      </c>
      <c r="AQ116" s="27">
        <v>316175.99</v>
      </c>
      <c r="AR116" s="27">
        <v>0</v>
      </c>
      <c r="AS116" s="27">
        <v>0</v>
      </c>
      <c r="AT116" s="27">
        <v>0</v>
      </c>
      <c r="AU116" s="27">
        <v>0</v>
      </c>
      <c r="AV116" s="27">
        <v>342789.5</v>
      </c>
      <c r="AW116" s="27">
        <v>26613.5</v>
      </c>
      <c r="AX116" s="27">
        <v>316176</v>
      </c>
      <c r="AY116" s="27">
        <v>0</v>
      </c>
      <c r="AZ116" s="27">
        <v>0</v>
      </c>
      <c r="BA116" s="27">
        <v>230478</v>
      </c>
      <c r="BB116" s="27">
        <v>26613.5</v>
      </c>
      <c r="BC116" s="27">
        <v>203864.5</v>
      </c>
      <c r="BD116" s="27">
        <v>0</v>
      </c>
      <c r="BE116" s="27">
        <v>0</v>
      </c>
      <c r="BF116" s="27">
        <v>231709.4</v>
      </c>
      <c r="BG116" s="27">
        <v>27844.9</v>
      </c>
      <c r="BH116" s="27">
        <v>203864.5</v>
      </c>
      <c r="BI116" s="27">
        <v>0</v>
      </c>
      <c r="BJ116" s="27">
        <v>0</v>
      </c>
      <c r="BK116" s="27">
        <v>231709.4</v>
      </c>
      <c r="BL116" s="27">
        <v>27844.9</v>
      </c>
      <c r="BM116" s="27">
        <v>203864.5</v>
      </c>
      <c r="BN116" s="27">
        <v>0</v>
      </c>
      <c r="BO116" s="27">
        <v>0</v>
      </c>
      <c r="BP116" s="27">
        <v>342021.77010000002</v>
      </c>
      <c r="BQ116" s="27">
        <v>342005.80209999997</v>
      </c>
      <c r="BR116" s="27">
        <v>25845.7801</v>
      </c>
      <c r="BS116" s="27">
        <v>25829.812099999999</v>
      </c>
      <c r="BT116" s="27">
        <v>316175.99</v>
      </c>
      <c r="BU116" s="27">
        <v>316175.99</v>
      </c>
      <c r="BV116" s="27">
        <v>0</v>
      </c>
      <c r="BW116" s="27">
        <v>0</v>
      </c>
      <c r="BX116" s="27">
        <v>0</v>
      </c>
      <c r="BY116" s="27">
        <v>0</v>
      </c>
      <c r="BZ116" s="27">
        <v>342789.5</v>
      </c>
      <c r="CA116" s="27">
        <v>26613.5</v>
      </c>
      <c r="CB116" s="27">
        <v>316176</v>
      </c>
      <c r="CC116" s="27">
        <v>0</v>
      </c>
      <c r="CD116" s="27">
        <v>0</v>
      </c>
      <c r="CE116" s="27">
        <v>230478</v>
      </c>
      <c r="CF116" s="27">
        <v>26613.5</v>
      </c>
      <c r="CG116" s="27">
        <v>203864.5</v>
      </c>
      <c r="CH116" s="27">
        <v>0</v>
      </c>
      <c r="CI116" s="27">
        <v>0</v>
      </c>
      <c r="CJ116" s="27">
        <v>231709.4</v>
      </c>
      <c r="CK116" s="27">
        <v>27844.9</v>
      </c>
      <c r="CL116" s="27">
        <v>203864.5</v>
      </c>
      <c r="CM116" s="27">
        <v>0</v>
      </c>
      <c r="CN116" s="27">
        <v>0</v>
      </c>
      <c r="CO116" s="27">
        <v>231709.4</v>
      </c>
      <c r="CP116" s="27">
        <v>27844.9</v>
      </c>
      <c r="CQ116" s="27">
        <v>203864.5</v>
      </c>
      <c r="CR116" s="27">
        <v>0</v>
      </c>
      <c r="CS116" s="27">
        <v>0</v>
      </c>
      <c r="CT116" s="27">
        <v>342021.77010000002</v>
      </c>
      <c r="CU116" s="27">
        <v>25845.7801</v>
      </c>
      <c r="CV116" s="27">
        <v>316175.99</v>
      </c>
      <c r="CW116" s="27">
        <v>0</v>
      </c>
      <c r="CX116" s="27">
        <v>0</v>
      </c>
      <c r="CY116" s="27">
        <v>342789.5</v>
      </c>
      <c r="CZ116" s="27">
        <v>26613.5</v>
      </c>
      <c r="DA116" s="27">
        <v>316176</v>
      </c>
      <c r="DB116" s="27">
        <v>0</v>
      </c>
      <c r="DC116" s="27">
        <v>0</v>
      </c>
      <c r="DD116" s="27">
        <v>230478</v>
      </c>
      <c r="DE116" s="27">
        <v>26613.5</v>
      </c>
      <c r="DF116" s="27">
        <v>203864.5</v>
      </c>
      <c r="DG116" s="27">
        <v>0</v>
      </c>
      <c r="DH116" s="27">
        <v>0</v>
      </c>
      <c r="DI116" s="27">
        <v>342021.77010000002</v>
      </c>
      <c r="DJ116" s="27">
        <v>25845.7801</v>
      </c>
      <c r="DK116" s="27">
        <v>316175.99</v>
      </c>
      <c r="DL116" s="27">
        <v>0</v>
      </c>
      <c r="DM116" s="27">
        <v>0</v>
      </c>
      <c r="DN116" s="27">
        <v>342789.5</v>
      </c>
      <c r="DO116" s="27">
        <v>26613.5</v>
      </c>
      <c r="DP116" s="27">
        <v>316176</v>
      </c>
      <c r="DQ116" s="27">
        <v>0</v>
      </c>
      <c r="DR116" s="27">
        <v>0</v>
      </c>
      <c r="DS116" s="27">
        <v>230478</v>
      </c>
      <c r="DT116" s="27">
        <v>26613.5</v>
      </c>
      <c r="DU116" s="27">
        <v>203864.5</v>
      </c>
      <c r="DV116" s="27">
        <v>0</v>
      </c>
      <c r="DW116" s="27">
        <v>0</v>
      </c>
      <c r="DX116" s="40" t="s">
        <v>396</v>
      </c>
      <c r="DY116" s="29" t="s">
        <v>76</v>
      </c>
      <c r="DZ116" s="2"/>
    </row>
    <row r="117" spans="1:130" ht="30.6" x14ac:dyDescent="0.3">
      <c r="A117" s="114"/>
      <c r="B117" s="85"/>
      <c r="C117" s="23" t="s">
        <v>133</v>
      </c>
      <c r="D117" s="23" t="s">
        <v>66</v>
      </c>
      <c r="E117" s="23" t="s">
        <v>134</v>
      </c>
      <c r="F117" s="23"/>
      <c r="G117" s="23"/>
      <c r="H117" s="23"/>
      <c r="I117" s="23"/>
      <c r="J117" s="23"/>
      <c r="K117" s="23"/>
      <c r="L117" s="23"/>
      <c r="M117" s="23"/>
      <c r="N117" s="23"/>
      <c r="O117" s="23"/>
      <c r="P117" s="23"/>
      <c r="Q117" s="23"/>
      <c r="R117" s="23"/>
      <c r="S117" s="23"/>
      <c r="T117" s="23"/>
      <c r="U117" s="23"/>
      <c r="V117" s="23"/>
      <c r="W117" s="23"/>
      <c r="X117" s="23"/>
      <c r="Y117" s="23"/>
      <c r="Z117" s="23"/>
      <c r="AA117" s="23" t="s">
        <v>135</v>
      </c>
      <c r="AB117" s="23" t="s">
        <v>66</v>
      </c>
      <c r="AC117" s="24" t="s">
        <v>136</v>
      </c>
      <c r="AD117" s="23"/>
      <c r="AE117" s="23"/>
      <c r="AF117" s="24"/>
      <c r="AG117" s="25"/>
      <c r="AH117" s="25"/>
      <c r="AI117" s="26"/>
      <c r="AJ117" s="85"/>
      <c r="AK117" s="8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41"/>
      <c r="DY117" s="29" t="s">
        <v>81</v>
      </c>
      <c r="DZ117" s="2"/>
    </row>
    <row r="118" spans="1:130" ht="61.2" x14ac:dyDescent="0.3">
      <c r="A118" s="111"/>
      <c r="B118" s="85"/>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t="s">
        <v>397</v>
      </c>
      <c r="AB118" s="23" t="s">
        <v>66</v>
      </c>
      <c r="AC118" s="24" t="s">
        <v>118</v>
      </c>
      <c r="AD118" s="23"/>
      <c r="AE118" s="23"/>
      <c r="AF118" s="24"/>
      <c r="AG118" s="25"/>
      <c r="AH118" s="25"/>
      <c r="AI118" s="26"/>
      <c r="AJ118" s="85"/>
      <c r="AK118" s="8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41"/>
      <c r="DY118" s="29" t="s">
        <v>73</v>
      </c>
      <c r="DZ118" s="2"/>
    </row>
    <row r="119" spans="1:130" ht="112.2" x14ac:dyDescent="0.3">
      <c r="A119" s="112" t="s">
        <v>398</v>
      </c>
      <c r="B119" s="84" t="s">
        <v>399</v>
      </c>
      <c r="C119" s="23" t="s">
        <v>62</v>
      </c>
      <c r="D119" s="23" t="s">
        <v>66</v>
      </c>
      <c r="E119" s="23" t="s">
        <v>64</v>
      </c>
      <c r="F119" s="23"/>
      <c r="G119" s="23"/>
      <c r="H119" s="23"/>
      <c r="I119" s="23"/>
      <c r="J119" s="23"/>
      <c r="K119" s="23" t="s">
        <v>126</v>
      </c>
      <c r="L119" s="23" t="s">
        <v>66</v>
      </c>
      <c r="M119" s="23" t="s">
        <v>67</v>
      </c>
      <c r="N119" s="23" t="s">
        <v>127</v>
      </c>
      <c r="O119" s="23" t="s">
        <v>126</v>
      </c>
      <c r="P119" s="23" t="s">
        <v>66</v>
      </c>
      <c r="Q119" s="23" t="s">
        <v>67</v>
      </c>
      <c r="R119" s="23" t="s">
        <v>127</v>
      </c>
      <c r="S119" s="23"/>
      <c r="T119" s="23"/>
      <c r="U119" s="23"/>
      <c r="V119" s="23"/>
      <c r="W119" s="23"/>
      <c r="X119" s="23"/>
      <c r="Y119" s="23"/>
      <c r="Z119" s="23"/>
      <c r="AA119" s="23" t="s">
        <v>110</v>
      </c>
      <c r="AB119" s="23" t="s">
        <v>66</v>
      </c>
      <c r="AC119" s="24" t="s">
        <v>111</v>
      </c>
      <c r="AD119" s="23" t="s">
        <v>400</v>
      </c>
      <c r="AE119" s="23" t="s">
        <v>66</v>
      </c>
      <c r="AF119" s="24" t="s">
        <v>401</v>
      </c>
      <c r="AG119" s="25"/>
      <c r="AH119" s="25"/>
      <c r="AI119" s="26"/>
      <c r="AJ119" s="84" t="s">
        <v>130</v>
      </c>
      <c r="AK119" s="86" t="s">
        <v>402</v>
      </c>
      <c r="AL119" s="27">
        <v>157312.46</v>
      </c>
      <c r="AM119" s="27">
        <v>156850.28140000001</v>
      </c>
      <c r="AN119" s="27">
        <v>0</v>
      </c>
      <c r="AO119" s="27">
        <v>0</v>
      </c>
      <c r="AP119" s="27">
        <v>157312.46</v>
      </c>
      <c r="AQ119" s="27">
        <v>156850.28140000001</v>
      </c>
      <c r="AR119" s="27">
        <v>0</v>
      </c>
      <c r="AS119" s="27">
        <v>0</v>
      </c>
      <c r="AT119" s="27">
        <v>0</v>
      </c>
      <c r="AU119" s="27">
        <v>0</v>
      </c>
      <c r="AV119" s="27">
        <v>156044.4</v>
      </c>
      <c r="AW119" s="27">
        <v>0</v>
      </c>
      <c r="AX119" s="27">
        <v>156044.4</v>
      </c>
      <c r="AY119" s="27">
        <v>0</v>
      </c>
      <c r="AZ119" s="27">
        <v>0</v>
      </c>
      <c r="BA119" s="27">
        <v>113392.7</v>
      </c>
      <c r="BB119" s="27">
        <v>0</v>
      </c>
      <c r="BC119" s="27">
        <v>113392.7</v>
      </c>
      <c r="BD119" s="27">
        <v>0</v>
      </c>
      <c r="BE119" s="27">
        <v>0</v>
      </c>
      <c r="BF119" s="27">
        <v>113438.8</v>
      </c>
      <c r="BG119" s="27">
        <v>0</v>
      </c>
      <c r="BH119" s="27">
        <v>113438.8</v>
      </c>
      <c r="BI119" s="27">
        <v>0</v>
      </c>
      <c r="BJ119" s="27">
        <v>0</v>
      </c>
      <c r="BK119" s="27">
        <v>114238.8</v>
      </c>
      <c r="BL119" s="27">
        <v>0</v>
      </c>
      <c r="BM119" s="27">
        <v>114238.8</v>
      </c>
      <c r="BN119" s="27">
        <v>0</v>
      </c>
      <c r="BO119" s="27">
        <v>0</v>
      </c>
      <c r="BP119" s="27">
        <v>157312.46</v>
      </c>
      <c r="BQ119" s="27">
        <v>156850.28140000001</v>
      </c>
      <c r="BR119" s="27">
        <v>0</v>
      </c>
      <c r="BS119" s="27">
        <v>0</v>
      </c>
      <c r="BT119" s="27">
        <v>157312.46</v>
      </c>
      <c r="BU119" s="27">
        <v>156850.28140000001</v>
      </c>
      <c r="BV119" s="27">
        <v>0</v>
      </c>
      <c r="BW119" s="27">
        <v>0</v>
      </c>
      <c r="BX119" s="27">
        <v>0</v>
      </c>
      <c r="BY119" s="27">
        <v>0</v>
      </c>
      <c r="BZ119" s="27">
        <v>156044.4</v>
      </c>
      <c r="CA119" s="27">
        <v>0</v>
      </c>
      <c r="CB119" s="27">
        <v>156044.4</v>
      </c>
      <c r="CC119" s="27">
        <v>0</v>
      </c>
      <c r="CD119" s="27">
        <v>0</v>
      </c>
      <c r="CE119" s="27">
        <v>113392.7</v>
      </c>
      <c r="CF119" s="27">
        <v>0</v>
      </c>
      <c r="CG119" s="27">
        <v>113392.7</v>
      </c>
      <c r="CH119" s="27">
        <v>0</v>
      </c>
      <c r="CI119" s="27">
        <v>0</v>
      </c>
      <c r="CJ119" s="27">
        <v>113438.8</v>
      </c>
      <c r="CK119" s="27">
        <v>0</v>
      </c>
      <c r="CL119" s="27">
        <v>113438.8</v>
      </c>
      <c r="CM119" s="27">
        <v>0</v>
      </c>
      <c r="CN119" s="27">
        <v>0</v>
      </c>
      <c r="CO119" s="27">
        <v>114238.8</v>
      </c>
      <c r="CP119" s="27">
        <v>0</v>
      </c>
      <c r="CQ119" s="27">
        <v>114238.8</v>
      </c>
      <c r="CR119" s="27">
        <v>0</v>
      </c>
      <c r="CS119" s="27">
        <v>0</v>
      </c>
      <c r="CT119" s="27">
        <v>157312.46</v>
      </c>
      <c r="CU119" s="27">
        <v>0</v>
      </c>
      <c r="CV119" s="27">
        <v>157312.46</v>
      </c>
      <c r="CW119" s="27">
        <v>0</v>
      </c>
      <c r="CX119" s="27">
        <v>0</v>
      </c>
      <c r="CY119" s="27">
        <v>156044.4</v>
      </c>
      <c r="CZ119" s="27">
        <v>0</v>
      </c>
      <c r="DA119" s="27">
        <v>156044.4</v>
      </c>
      <c r="DB119" s="27">
        <v>0</v>
      </c>
      <c r="DC119" s="27">
        <v>0</v>
      </c>
      <c r="DD119" s="27">
        <v>113392.7</v>
      </c>
      <c r="DE119" s="27">
        <v>0</v>
      </c>
      <c r="DF119" s="27">
        <v>113392.7</v>
      </c>
      <c r="DG119" s="27">
        <v>0</v>
      </c>
      <c r="DH119" s="27">
        <v>0</v>
      </c>
      <c r="DI119" s="27">
        <v>157312.46</v>
      </c>
      <c r="DJ119" s="27">
        <v>0</v>
      </c>
      <c r="DK119" s="27">
        <v>157312.46</v>
      </c>
      <c r="DL119" s="27">
        <v>0</v>
      </c>
      <c r="DM119" s="27">
        <v>0</v>
      </c>
      <c r="DN119" s="27">
        <v>156044.4</v>
      </c>
      <c r="DO119" s="27">
        <v>0</v>
      </c>
      <c r="DP119" s="27">
        <v>156044.4</v>
      </c>
      <c r="DQ119" s="27">
        <v>0</v>
      </c>
      <c r="DR119" s="27">
        <v>0</v>
      </c>
      <c r="DS119" s="27">
        <v>113392.7</v>
      </c>
      <c r="DT119" s="27">
        <v>0</v>
      </c>
      <c r="DU119" s="27">
        <v>113392.7</v>
      </c>
      <c r="DV119" s="27">
        <v>0</v>
      </c>
      <c r="DW119" s="27">
        <v>0</v>
      </c>
      <c r="DX119" s="42" t="s">
        <v>403</v>
      </c>
      <c r="DY119" s="29" t="s">
        <v>76</v>
      </c>
      <c r="DZ119" s="2"/>
    </row>
    <row r="120" spans="1:130" ht="81.599999999999994" x14ac:dyDescent="0.3">
      <c r="A120" s="113"/>
      <c r="B120" s="85"/>
      <c r="C120" s="23" t="s">
        <v>133</v>
      </c>
      <c r="D120" s="23" t="s">
        <v>66</v>
      </c>
      <c r="E120" s="23" t="s">
        <v>134</v>
      </c>
      <c r="F120" s="23"/>
      <c r="G120" s="23"/>
      <c r="H120" s="23"/>
      <c r="I120" s="23"/>
      <c r="J120" s="23"/>
      <c r="K120" s="23"/>
      <c r="L120" s="23"/>
      <c r="M120" s="23"/>
      <c r="N120" s="23"/>
      <c r="O120" s="23"/>
      <c r="P120" s="23"/>
      <c r="Q120" s="23"/>
      <c r="R120" s="23"/>
      <c r="S120" s="23"/>
      <c r="T120" s="23"/>
      <c r="U120" s="23"/>
      <c r="V120" s="23"/>
      <c r="W120" s="23"/>
      <c r="X120" s="23"/>
      <c r="Y120" s="23"/>
      <c r="Z120" s="23"/>
      <c r="AA120" s="23" t="s">
        <v>135</v>
      </c>
      <c r="AB120" s="23" t="s">
        <v>66</v>
      </c>
      <c r="AC120" s="24" t="s">
        <v>136</v>
      </c>
      <c r="AD120" s="23" t="s">
        <v>137</v>
      </c>
      <c r="AE120" s="23" t="s">
        <v>66</v>
      </c>
      <c r="AF120" s="24" t="s">
        <v>138</v>
      </c>
      <c r="AG120" s="25"/>
      <c r="AH120" s="25"/>
      <c r="AI120" s="26"/>
      <c r="AJ120" s="85"/>
      <c r="AK120" s="8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44"/>
      <c r="DY120" s="29" t="s">
        <v>81</v>
      </c>
      <c r="DZ120" s="2"/>
    </row>
    <row r="121" spans="1:130" ht="40.799999999999997" x14ac:dyDescent="0.3">
      <c r="A121" s="110" t="s">
        <v>404</v>
      </c>
      <c r="B121" s="84" t="s">
        <v>405</v>
      </c>
      <c r="C121" s="23" t="s">
        <v>62</v>
      </c>
      <c r="D121" s="23" t="s">
        <v>66</v>
      </c>
      <c r="E121" s="23" t="s">
        <v>64</v>
      </c>
      <c r="F121" s="23"/>
      <c r="G121" s="23"/>
      <c r="H121" s="23"/>
      <c r="I121" s="23"/>
      <c r="J121" s="23"/>
      <c r="K121" s="23" t="s">
        <v>126</v>
      </c>
      <c r="L121" s="23" t="s">
        <v>66</v>
      </c>
      <c r="M121" s="23" t="s">
        <v>67</v>
      </c>
      <c r="N121" s="23" t="s">
        <v>127</v>
      </c>
      <c r="O121" s="23" t="s">
        <v>126</v>
      </c>
      <c r="P121" s="23" t="s">
        <v>66</v>
      </c>
      <c r="Q121" s="23" t="s">
        <v>67</v>
      </c>
      <c r="R121" s="23" t="s">
        <v>127</v>
      </c>
      <c r="S121" s="23"/>
      <c r="T121" s="23"/>
      <c r="U121" s="23"/>
      <c r="V121" s="23"/>
      <c r="W121" s="23"/>
      <c r="X121" s="23"/>
      <c r="Y121" s="23"/>
      <c r="Z121" s="23"/>
      <c r="AA121" s="23" t="s">
        <v>135</v>
      </c>
      <c r="AB121" s="23" t="s">
        <v>66</v>
      </c>
      <c r="AC121" s="24" t="s">
        <v>136</v>
      </c>
      <c r="AD121" s="23" t="s">
        <v>128</v>
      </c>
      <c r="AE121" s="23" t="s">
        <v>66</v>
      </c>
      <c r="AF121" s="24" t="s">
        <v>129</v>
      </c>
      <c r="AG121" s="25"/>
      <c r="AH121" s="25"/>
      <c r="AI121" s="26"/>
      <c r="AJ121" s="84" t="s">
        <v>130</v>
      </c>
      <c r="AK121" s="86" t="s">
        <v>406</v>
      </c>
      <c r="AL121" s="27">
        <v>49086.17</v>
      </c>
      <c r="AM121" s="27">
        <v>49086.17</v>
      </c>
      <c r="AN121" s="27">
        <v>0</v>
      </c>
      <c r="AO121" s="27">
        <v>0</v>
      </c>
      <c r="AP121" s="27">
        <v>49086.17</v>
      </c>
      <c r="AQ121" s="27">
        <v>49086.17</v>
      </c>
      <c r="AR121" s="27">
        <v>0</v>
      </c>
      <c r="AS121" s="27">
        <v>0</v>
      </c>
      <c r="AT121" s="27">
        <v>0</v>
      </c>
      <c r="AU121" s="27">
        <v>0</v>
      </c>
      <c r="AV121" s="27">
        <v>78068.399999999994</v>
      </c>
      <c r="AW121" s="27">
        <v>0</v>
      </c>
      <c r="AX121" s="27">
        <v>78068.399999999994</v>
      </c>
      <c r="AY121" s="27">
        <v>0</v>
      </c>
      <c r="AZ121" s="27">
        <v>0</v>
      </c>
      <c r="BA121" s="27">
        <v>55298.400000000001</v>
      </c>
      <c r="BB121" s="27">
        <v>0</v>
      </c>
      <c r="BC121" s="27">
        <v>55298.400000000001</v>
      </c>
      <c r="BD121" s="27">
        <v>0</v>
      </c>
      <c r="BE121" s="27">
        <v>0</v>
      </c>
      <c r="BF121" s="27">
        <v>55298.400000000001</v>
      </c>
      <c r="BG121" s="27">
        <v>0</v>
      </c>
      <c r="BH121" s="27">
        <v>55298.400000000001</v>
      </c>
      <c r="BI121" s="27">
        <v>0</v>
      </c>
      <c r="BJ121" s="27">
        <v>0</v>
      </c>
      <c r="BK121" s="27">
        <v>55298.400000000001</v>
      </c>
      <c r="BL121" s="27">
        <v>0</v>
      </c>
      <c r="BM121" s="27">
        <v>55298.400000000001</v>
      </c>
      <c r="BN121" s="27">
        <v>0</v>
      </c>
      <c r="BO121" s="27">
        <v>0</v>
      </c>
      <c r="BP121" s="27">
        <v>49086.17</v>
      </c>
      <c r="BQ121" s="27">
        <v>49086.17</v>
      </c>
      <c r="BR121" s="27">
        <v>0</v>
      </c>
      <c r="BS121" s="27">
        <v>0</v>
      </c>
      <c r="BT121" s="27">
        <v>49086.17</v>
      </c>
      <c r="BU121" s="27">
        <v>49086.17</v>
      </c>
      <c r="BV121" s="27">
        <v>0</v>
      </c>
      <c r="BW121" s="27">
        <v>0</v>
      </c>
      <c r="BX121" s="27">
        <v>0</v>
      </c>
      <c r="BY121" s="27">
        <v>0</v>
      </c>
      <c r="BZ121" s="27">
        <v>78068.399999999994</v>
      </c>
      <c r="CA121" s="27">
        <v>0</v>
      </c>
      <c r="CB121" s="27">
        <v>78068.399999999994</v>
      </c>
      <c r="CC121" s="27">
        <v>0</v>
      </c>
      <c r="CD121" s="27">
        <v>0</v>
      </c>
      <c r="CE121" s="27">
        <v>55298.400000000001</v>
      </c>
      <c r="CF121" s="27">
        <v>0</v>
      </c>
      <c r="CG121" s="27">
        <v>55298.400000000001</v>
      </c>
      <c r="CH121" s="27">
        <v>0</v>
      </c>
      <c r="CI121" s="27">
        <v>0</v>
      </c>
      <c r="CJ121" s="27">
        <v>55298.400000000001</v>
      </c>
      <c r="CK121" s="27">
        <v>0</v>
      </c>
      <c r="CL121" s="27">
        <v>55298.400000000001</v>
      </c>
      <c r="CM121" s="27">
        <v>0</v>
      </c>
      <c r="CN121" s="27">
        <v>0</v>
      </c>
      <c r="CO121" s="27">
        <v>55298.400000000001</v>
      </c>
      <c r="CP121" s="27">
        <v>0</v>
      </c>
      <c r="CQ121" s="27">
        <v>55298.400000000001</v>
      </c>
      <c r="CR121" s="27">
        <v>0</v>
      </c>
      <c r="CS121" s="27">
        <v>0</v>
      </c>
      <c r="CT121" s="27">
        <v>49086.17</v>
      </c>
      <c r="CU121" s="27">
        <v>0</v>
      </c>
      <c r="CV121" s="27">
        <v>49086.17</v>
      </c>
      <c r="CW121" s="27">
        <v>0</v>
      </c>
      <c r="CX121" s="27">
        <v>0</v>
      </c>
      <c r="CY121" s="27">
        <v>78068.399999999994</v>
      </c>
      <c r="CZ121" s="27">
        <v>0</v>
      </c>
      <c r="DA121" s="27">
        <v>78068.399999999994</v>
      </c>
      <c r="DB121" s="27">
        <v>0</v>
      </c>
      <c r="DC121" s="27">
        <v>0</v>
      </c>
      <c r="DD121" s="27">
        <v>55298.400000000001</v>
      </c>
      <c r="DE121" s="27">
        <v>0</v>
      </c>
      <c r="DF121" s="27">
        <v>55298.400000000001</v>
      </c>
      <c r="DG121" s="27">
        <v>0</v>
      </c>
      <c r="DH121" s="27">
        <v>0</v>
      </c>
      <c r="DI121" s="27">
        <v>49086.17</v>
      </c>
      <c r="DJ121" s="27">
        <v>0</v>
      </c>
      <c r="DK121" s="27">
        <v>49086.17</v>
      </c>
      <c r="DL121" s="27">
        <v>0</v>
      </c>
      <c r="DM121" s="27">
        <v>0</v>
      </c>
      <c r="DN121" s="27">
        <v>78068.399999999994</v>
      </c>
      <c r="DO121" s="27">
        <v>0</v>
      </c>
      <c r="DP121" s="27">
        <v>78068.399999999994</v>
      </c>
      <c r="DQ121" s="27">
        <v>0</v>
      </c>
      <c r="DR121" s="27">
        <v>0</v>
      </c>
      <c r="DS121" s="27">
        <v>55298.400000000001</v>
      </c>
      <c r="DT121" s="27">
        <v>0</v>
      </c>
      <c r="DU121" s="27">
        <v>55298.400000000001</v>
      </c>
      <c r="DV121" s="27">
        <v>0</v>
      </c>
      <c r="DW121" s="27">
        <v>0</v>
      </c>
      <c r="DX121" s="40" t="s">
        <v>396</v>
      </c>
      <c r="DY121" s="29" t="s">
        <v>76</v>
      </c>
      <c r="DZ121" s="2"/>
    </row>
    <row r="122" spans="1:130" ht="61.2" x14ac:dyDescent="0.3">
      <c r="A122" s="111"/>
      <c r="B122" s="85"/>
      <c r="C122" s="23" t="s">
        <v>133</v>
      </c>
      <c r="D122" s="23" t="s">
        <v>66</v>
      </c>
      <c r="E122" s="23" t="s">
        <v>134</v>
      </c>
      <c r="F122" s="23"/>
      <c r="G122" s="23"/>
      <c r="H122" s="23"/>
      <c r="I122" s="23"/>
      <c r="J122" s="23"/>
      <c r="K122" s="23"/>
      <c r="L122" s="23"/>
      <c r="M122" s="23"/>
      <c r="N122" s="23"/>
      <c r="O122" s="23"/>
      <c r="P122" s="23"/>
      <c r="Q122" s="23"/>
      <c r="R122" s="23"/>
      <c r="S122" s="23"/>
      <c r="T122" s="23"/>
      <c r="U122" s="23"/>
      <c r="V122" s="23"/>
      <c r="W122" s="23"/>
      <c r="X122" s="23"/>
      <c r="Y122" s="23"/>
      <c r="Z122" s="23"/>
      <c r="AA122" s="23" t="s">
        <v>397</v>
      </c>
      <c r="AB122" s="23" t="s">
        <v>66</v>
      </c>
      <c r="AC122" s="24" t="s">
        <v>118</v>
      </c>
      <c r="AD122" s="23"/>
      <c r="AE122" s="23"/>
      <c r="AF122" s="24"/>
      <c r="AG122" s="25"/>
      <c r="AH122" s="25"/>
      <c r="AI122" s="26"/>
      <c r="AJ122" s="85"/>
      <c r="AK122" s="8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41"/>
      <c r="DY122" s="29" t="s">
        <v>81</v>
      </c>
      <c r="DZ122" s="2"/>
    </row>
    <row r="123" spans="1:130" ht="71.400000000000006" x14ac:dyDescent="0.3">
      <c r="A123" s="16" t="s">
        <v>407</v>
      </c>
      <c r="B123" s="17" t="s">
        <v>408</v>
      </c>
      <c r="C123" s="18" t="s">
        <v>55</v>
      </c>
      <c r="D123" s="18" t="s">
        <v>55</v>
      </c>
      <c r="E123" s="18" t="s">
        <v>55</v>
      </c>
      <c r="F123" s="18" t="s">
        <v>55</v>
      </c>
      <c r="G123" s="18" t="s">
        <v>55</v>
      </c>
      <c r="H123" s="18" t="s">
        <v>55</v>
      </c>
      <c r="I123" s="18" t="s">
        <v>55</v>
      </c>
      <c r="J123" s="18" t="s">
        <v>55</v>
      </c>
      <c r="K123" s="18" t="s">
        <v>55</v>
      </c>
      <c r="L123" s="18" t="s">
        <v>55</v>
      </c>
      <c r="M123" s="18" t="s">
        <v>55</v>
      </c>
      <c r="N123" s="18" t="s">
        <v>55</v>
      </c>
      <c r="O123" s="18" t="s">
        <v>55</v>
      </c>
      <c r="P123" s="18" t="s">
        <v>55</v>
      </c>
      <c r="Q123" s="18" t="s">
        <v>55</v>
      </c>
      <c r="R123" s="18" t="s">
        <v>55</v>
      </c>
      <c r="S123" s="18" t="s">
        <v>55</v>
      </c>
      <c r="T123" s="18" t="s">
        <v>55</v>
      </c>
      <c r="U123" s="18" t="s">
        <v>55</v>
      </c>
      <c r="V123" s="18" t="s">
        <v>55</v>
      </c>
      <c r="W123" s="18" t="s">
        <v>55</v>
      </c>
      <c r="X123" s="18" t="s">
        <v>55</v>
      </c>
      <c r="Y123" s="18" t="s">
        <v>55</v>
      </c>
      <c r="Z123" s="18" t="s">
        <v>55</v>
      </c>
      <c r="AA123" s="18" t="s">
        <v>55</v>
      </c>
      <c r="AB123" s="18" t="s">
        <v>55</v>
      </c>
      <c r="AC123" s="18" t="s">
        <v>55</v>
      </c>
      <c r="AD123" s="18" t="s">
        <v>55</v>
      </c>
      <c r="AE123" s="18" t="s">
        <v>55</v>
      </c>
      <c r="AF123" s="18" t="s">
        <v>55</v>
      </c>
      <c r="AG123" s="19"/>
      <c r="AH123" s="19"/>
      <c r="AI123" s="19"/>
      <c r="AJ123" s="20" t="s">
        <v>55</v>
      </c>
      <c r="AK123" s="18" t="s">
        <v>55</v>
      </c>
      <c r="AL123" s="21">
        <v>57051.02</v>
      </c>
      <c r="AM123" s="21">
        <v>56875.02</v>
      </c>
      <c r="AN123" s="21">
        <v>0</v>
      </c>
      <c r="AO123" s="21">
        <v>0</v>
      </c>
      <c r="AP123" s="21">
        <v>0</v>
      </c>
      <c r="AQ123" s="21">
        <v>0</v>
      </c>
      <c r="AR123" s="21">
        <v>0</v>
      </c>
      <c r="AS123" s="21">
        <v>0</v>
      </c>
      <c r="AT123" s="21">
        <v>57051.02</v>
      </c>
      <c r="AU123" s="21">
        <v>56875.02</v>
      </c>
      <c r="AV123" s="21">
        <v>54056.800000000003</v>
      </c>
      <c r="AW123" s="21">
        <v>0</v>
      </c>
      <c r="AX123" s="21">
        <v>0</v>
      </c>
      <c r="AY123" s="21">
        <v>0</v>
      </c>
      <c r="AZ123" s="21">
        <v>54056.800000000003</v>
      </c>
      <c r="BA123" s="21">
        <v>52056.800000000003</v>
      </c>
      <c r="BB123" s="21">
        <v>0</v>
      </c>
      <c r="BC123" s="21">
        <v>0</v>
      </c>
      <c r="BD123" s="21">
        <v>0</v>
      </c>
      <c r="BE123" s="21">
        <v>52056.800000000003</v>
      </c>
      <c r="BF123" s="21">
        <v>41886.800000000003</v>
      </c>
      <c r="BG123" s="21">
        <v>0</v>
      </c>
      <c r="BH123" s="21">
        <v>0</v>
      </c>
      <c r="BI123" s="21">
        <v>0</v>
      </c>
      <c r="BJ123" s="21">
        <v>41886.800000000003</v>
      </c>
      <c r="BK123" s="21">
        <v>41886.800000000003</v>
      </c>
      <c r="BL123" s="21">
        <v>0</v>
      </c>
      <c r="BM123" s="21">
        <v>0</v>
      </c>
      <c r="BN123" s="21">
        <v>0</v>
      </c>
      <c r="BO123" s="21">
        <v>41886.800000000003</v>
      </c>
      <c r="BP123" s="21">
        <v>57051.02</v>
      </c>
      <c r="BQ123" s="21">
        <v>56875.02</v>
      </c>
      <c r="BR123" s="21">
        <v>0</v>
      </c>
      <c r="BS123" s="21">
        <v>0</v>
      </c>
      <c r="BT123" s="21">
        <v>0</v>
      </c>
      <c r="BU123" s="21">
        <v>0</v>
      </c>
      <c r="BV123" s="21">
        <v>0</v>
      </c>
      <c r="BW123" s="21">
        <v>0</v>
      </c>
      <c r="BX123" s="21">
        <v>57051.02</v>
      </c>
      <c r="BY123" s="21">
        <v>56875.02</v>
      </c>
      <c r="BZ123" s="21">
        <v>54056.800000000003</v>
      </c>
      <c r="CA123" s="21">
        <v>0</v>
      </c>
      <c r="CB123" s="21">
        <v>0</v>
      </c>
      <c r="CC123" s="21">
        <v>0</v>
      </c>
      <c r="CD123" s="21">
        <v>54056.800000000003</v>
      </c>
      <c r="CE123" s="21">
        <v>52056.800000000003</v>
      </c>
      <c r="CF123" s="21">
        <v>0</v>
      </c>
      <c r="CG123" s="21">
        <v>0</v>
      </c>
      <c r="CH123" s="21">
        <v>0</v>
      </c>
      <c r="CI123" s="21">
        <v>52056.800000000003</v>
      </c>
      <c r="CJ123" s="21">
        <v>41886.800000000003</v>
      </c>
      <c r="CK123" s="21">
        <v>0</v>
      </c>
      <c r="CL123" s="21">
        <v>0</v>
      </c>
      <c r="CM123" s="21">
        <v>0</v>
      </c>
      <c r="CN123" s="21">
        <v>41886.800000000003</v>
      </c>
      <c r="CO123" s="21">
        <v>41886.800000000003</v>
      </c>
      <c r="CP123" s="21">
        <v>0</v>
      </c>
      <c r="CQ123" s="21">
        <v>0</v>
      </c>
      <c r="CR123" s="21">
        <v>0</v>
      </c>
      <c r="CS123" s="21">
        <v>41886.800000000003</v>
      </c>
      <c r="CT123" s="21">
        <v>57051.02</v>
      </c>
      <c r="CU123" s="21">
        <v>0</v>
      </c>
      <c r="CV123" s="21">
        <v>0</v>
      </c>
      <c r="CW123" s="21">
        <v>0</v>
      </c>
      <c r="CX123" s="21">
        <v>57051.02</v>
      </c>
      <c r="CY123" s="21">
        <v>54056.800000000003</v>
      </c>
      <c r="CZ123" s="21">
        <v>0</v>
      </c>
      <c r="DA123" s="21">
        <v>0</v>
      </c>
      <c r="DB123" s="21">
        <v>0</v>
      </c>
      <c r="DC123" s="21">
        <v>54056.800000000003</v>
      </c>
      <c r="DD123" s="21">
        <v>52056.800000000003</v>
      </c>
      <c r="DE123" s="21">
        <v>0</v>
      </c>
      <c r="DF123" s="21">
        <v>0</v>
      </c>
      <c r="DG123" s="21">
        <v>0</v>
      </c>
      <c r="DH123" s="21">
        <v>52056.800000000003</v>
      </c>
      <c r="DI123" s="21">
        <v>57051.02</v>
      </c>
      <c r="DJ123" s="21">
        <v>0</v>
      </c>
      <c r="DK123" s="21">
        <v>0</v>
      </c>
      <c r="DL123" s="21">
        <v>0</v>
      </c>
      <c r="DM123" s="21">
        <v>57051.02</v>
      </c>
      <c r="DN123" s="21">
        <v>54056.800000000003</v>
      </c>
      <c r="DO123" s="21">
        <v>0</v>
      </c>
      <c r="DP123" s="21">
        <v>0</v>
      </c>
      <c r="DQ123" s="21">
        <v>0</v>
      </c>
      <c r="DR123" s="21">
        <v>54056.800000000003</v>
      </c>
      <c r="DS123" s="21">
        <v>52056.800000000003</v>
      </c>
      <c r="DT123" s="21">
        <v>0</v>
      </c>
      <c r="DU123" s="21">
        <v>0</v>
      </c>
      <c r="DV123" s="21">
        <v>0</v>
      </c>
      <c r="DW123" s="21">
        <v>52056.800000000003</v>
      </c>
      <c r="DX123" s="18"/>
      <c r="DY123" s="2"/>
      <c r="DZ123" s="2"/>
    </row>
    <row r="124" spans="1:130" ht="132.6" x14ac:dyDescent="0.3">
      <c r="A124" s="112" t="s">
        <v>409</v>
      </c>
      <c r="B124" s="84" t="s">
        <v>410</v>
      </c>
      <c r="C124" s="23" t="s">
        <v>62</v>
      </c>
      <c r="D124" s="23" t="s">
        <v>66</v>
      </c>
      <c r="E124" s="23" t="s">
        <v>64</v>
      </c>
      <c r="F124" s="23"/>
      <c r="G124" s="23"/>
      <c r="H124" s="23"/>
      <c r="I124" s="23"/>
      <c r="J124" s="23"/>
      <c r="K124" s="23" t="s">
        <v>411</v>
      </c>
      <c r="L124" s="23" t="s">
        <v>66</v>
      </c>
      <c r="M124" s="23" t="s">
        <v>412</v>
      </c>
      <c r="N124" s="23"/>
      <c r="O124" s="23"/>
      <c r="P124" s="23"/>
      <c r="Q124" s="23"/>
      <c r="R124" s="23"/>
      <c r="S124" s="23"/>
      <c r="T124" s="23"/>
      <c r="U124" s="23"/>
      <c r="V124" s="23"/>
      <c r="W124" s="23"/>
      <c r="X124" s="23"/>
      <c r="Y124" s="23"/>
      <c r="Z124" s="23"/>
      <c r="AA124" s="23" t="s">
        <v>110</v>
      </c>
      <c r="AB124" s="23" t="s">
        <v>66</v>
      </c>
      <c r="AC124" s="24" t="s">
        <v>111</v>
      </c>
      <c r="AD124" s="23" t="s">
        <v>413</v>
      </c>
      <c r="AE124" s="23" t="s">
        <v>66</v>
      </c>
      <c r="AF124" s="24" t="s">
        <v>414</v>
      </c>
      <c r="AG124" s="25"/>
      <c r="AH124" s="25"/>
      <c r="AI124" s="26"/>
      <c r="AJ124" s="84" t="s">
        <v>315</v>
      </c>
      <c r="AK124" s="88" t="s">
        <v>415</v>
      </c>
      <c r="AL124" s="27">
        <v>50137.27</v>
      </c>
      <c r="AM124" s="27">
        <v>50137.27</v>
      </c>
      <c r="AN124" s="27">
        <v>0</v>
      </c>
      <c r="AO124" s="27">
        <v>0</v>
      </c>
      <c r="AP124" s="27">
        <v>0</v>
      </c>
      <c r="AQ124" s="27">
        <v>0</v>
      </c>
      <c r="AR124" s="27">
        <v>0</v>
      </c>
      <c r="AS124" s="27">
        <v>0</v>
      </c>
      <c r="AT124" s="27">
        <v>50137.27</v>
      </c>
      <c r="AU124" s="27">
        <v>50137.27</v>
      </c>
      <c r="AV124" s="27">
        <v>52056.800000000003</v>
      </c>
      <c r="AW124" s="27">
        <v>0</v>
      </c>
      <c r="AX124" s="27">
        <v>0</v>
      </c>
      <c r="AY124" s="27">
        <v>0</v>
      </c>
      <c r="AZ124" s="27">
        <v>52056.800000000003</v>
      </c>
      <c r="BA124" s="27">
        <v>52056.800000000003</v>
      </c>
      <c r="BB124" s="27">
        <v>0</v>
      </c>
      <c r="BC124" s="27">
        <v>0</v>
      </c>
      <c r="BD124" s="27">
        <v>0</v>
      </c>
      <c r="BE124" s="27">
        <v>52056.800000000003</v>
      </c>
      <c r="BF124" s="27">
        <v>41886.800000000003</v>
      </c>
      <c r="BG124" s="27">
        <v>0</v>
      </c>
      <c r="BH124" s="27">
        <v>0</v>
      </c>
      <c r="BI124" s="27">
        <v>0</v>
      </c>
      <c r="BJ124" s="27">
        <v>41886.800000000003</v>
      </c>
      <c r="BK124" s="27">
        <v>41886.800000000003</v>
      </c>
      <c r="BL124" s="27">
        <v>0</v>
      </c>
      <c r="BM124" s="27">
        <v>0</v>
      </c>
      <c r="BN124" s="27">
        <v>0</v>
      </c>
      <c r="BO124" s="27">
        <v>41886.800000000003</v>
      </c>
      <c r="BP124" s="27">
        <v>50137.27</v>
      </c>
      <c r="BQ124" s="27">
        <v>50137.27</v>
      </c>
      <c r="BR124" s="27">
        <v>0</v>
      </c>
      <c r="BS124" s="27">
        <v>0</v>
      </c>
      <c r="BT124" s="27">
        <v>0</v>
      </c>
      <c r="BU124" s="27">
        <v>0</v>
      </c>
      <c r="BV124" s="27">
        <v>0</v>
      </c>
      <c r="BW124" s="27">
        <v>0</v>
      </c>
      <c r="BX124" s="27">
        <v>50137.27</v>
      </c>
      <c r="BY124" s="27">
        <v>50137.27</v>
      </c>
      <c r="BZ124" s="27">
        <v>52056.800000000003</v>
      </c>
      <c r="CA124" s="27">
        <v>0</v>
      </c>
      <c r="CB124" s="27">
        <v>0</v>
      </c>
      <c r="CC124" s="27">
        <v>0</v>
      </c>
      <c r="CD124" s="27">
        <v>52056.800000000003</v>
      </c>
      <c r="CE124" s="27">
        <v>52056.800000000003</v>
      </c>
      <c r="CF124" s="27">
        <v>0</v>
      </c>
      <c r="CG124" s="27">
        <v>0</v>
      </c>
      <c r="CH124" s="27">
        <v>0</v>
      </c>
      <c r="CI124" s="27">
        <v>52056.800000000003</v>
      </c>
      <c r="CJ124" s="27">
        <v>41886.800000000003</v>
      </c>
      <c r="CK124" s="27">
        <v>0</v>
      </c>
      <c r="CL124" s="27">
        <v>0</v>
      </c>
      <c r="CM124" s="27">
        <v>0</v>
      </c>
      <c r="CN124" s="27">
        <v>41886.800000000003</v>
      </c>
      <c r="CO124" s="27">
        <v>41886.800000000003</v>
      </c>
      <c r="CP124" s="27">
        <v>0</v>
      </c>
      <c r="CQ124" s="27">
        <v>0</v>
      </c>
      <c r="CR124" s="27">
        <v>0</v>
      </c>
      <c r="CS124" s="27">
        <v>41886.800000000003</v>
      </c>
      <c r="CT124" s="27">
        <v>50137.27</v>
      </c>
      <c r="CU124" s="27">
        <v>0</v>
      </c>
      <c r="CV124" s="27">
        <v>0</v>
      </c>
      <c r="CW124" s="27">
        <v>0</v>
      </c>
      <c r="CX124" s="27">
        <v>50137.27</v>
      </c>
      <c r="CY124" s="27">
        <v>52056.800000000003</v>
      </c>
      <c r="CZ124" s="27">
        <v>0</v>
      </c>
      <c r="DA124" s="27">
        <v>0</v>
      </c>
      <c r="DB124" s="27">
        <v>0</v>
      </c>
      <c r="DC124" s="27">
        <v>52056.800000000003</v>
      </c>
      <c r="DD124" s="27">
        <v>52056.800000000003</v>
      </c>
      <c r="DE124" s="27">
        <v>0</v>
      </c>
      <c r="DF124" s="27">
        <v>0</v>
      </c>
      <c r="DG124" s="27">
        <v>0</v>
      </c>
      <c r="DH124" s="27">
        <v>52056.800000000003</v>
      </c>
      <c r="DI124" s="27">
        <v>50137.27</v>
      </c>
      <c r="DJ124" s="27">
        <v>0</v>
      </c>
      <c r="DK124" s="27">
        <v>0</v>
      </c>
      <c r="DL124" s="27">
        <v>0</v>
      </c>
      <c r="DM124" s="27">
        <v>50137.27</v>
      </c>
      <c r="DN124" s="27">
        <v>52056.800000000003</v>
      </c>
      <c r="DO124" s="27">
        <v>0</v>
      </c>
      <c r="DP124" s="27">
        <v>0</v>
      </c>
      <c r="DQ124" s="27">
        <v>0</v>
      </c>
      <c r="DR124" s="27">
        <v>52056.800000000003</v>
      </c>
      <c r="DS124" s="27">
        <v>52056.800000000003</v>
      </c>
      <c r="DT124" s="27">
        <v>0</v>
      </c>
      <c r="DU124" s="27">
        <v>0</v>
      </c>
      <c r="DV124" s="27">
        <v>0</v>
      </c>
      <c r="DW124" s="27">
        <v>52056.800000000003</v>
      </c>
      <c r="DX124" s="42" t="s">
        <v>416</v>
      </c>
      <c r="DY124" s="29" t="s">
        <v>76</v>
      </c>
      <c r="DZ124" s="2"/>
    </row>
    <row r="125" spans="1:130" ht="102" x14ac:dyDescent="0.3">
      <c r="A125" s="113"/>
      <c r="B125" s="85"/>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t="s">
        <v>417</v>
      </c>
      <c r="AB125" s="23" t="s">
        <v>66</v>
      </c>
      <c r="AC125" s="24" t="s">
        <v>418</v>
      </c>
      <c r="AD125" s="23"/>
      <c r="AE125" s="23"/>
      <c r="AF125" s="24"/>
      <c r="AG125" s="25"/>
      <c r="AH125" s="25"/>
      <c r="AI125" s="26"/>
      <c r="AJ125" s="85"/>
      <c r="AK125" s="89"/>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43"/>
      <c r="DY125" s="29" t="s">
        <v>81</v>
      </c>
      <c r="DZ125" s="2"/>
    </row>
    <row r="126" spans="1:130" ht="102" x14ac:dyDescent="0.3">
      <c r="A126" s="16" t="s">
        <v>419</v>
      </c>
      <c r="B126" s="17" t="s">
        <v>420</v>
      </c>
      <c r="C126" s="18" t="s">
        <v>55</v>
      </c>
      <c r="D126" s="18" t="s">
        <v>55</v>
      </c>
      <c r="E126" s="18" t="s">
        <v>55</v>
      </c>
      <c r="F126" s="18" t="s">
        <v>55</v>
      </c>
      <c r="G126" s="18" t="s">
        <v>55</v>
      </c>
      <c r="H126" s="18" t="s">
        <v>55</v>
      </c>
      <c r="I126" s="18" t="s">
        <v>55</v>
      </c>
      <c r="J126" s="18" t="s">
        <v>55</v>
      </c>
      <c r="K126" s="18" t="s">
        <v>55</v>
      </c>
      <c r="L126" s="18" t="s">
        <v>55</v>
      </c>
      <c r="M126" s="18" t="s">
        <v>55</v>
      </c>
      <c r="N126" s="18" t="s">
        <v>55</v>
      </c>
      <c r="O126" s="18" t="s">
        <v>55</v>
      </c>
      <c r="P126" s="18" t="s">
        <v>55</v>
      </c>
      <c r="Q126" s="18" t="s">
        <v>55</v>
      </c>
      <c r="R126" s="18" t="s">
        <v>55</v>
      </c>
      <c r="S126" s="18" t="s">
        <v>55</v>
      </c>
      <c r="T126" s="18" t="s">
        <v>55</v>
      </c>
      <c r="U126" s="18" t="s">
        <v>55</v>
      </c>
      <c r="V126" s="18" t="s">
        <v>55</v>
      </c>
      <c r="W126" s="18" t="s">
        <v>55</v>
      </c>
      <c r="X126" s="18" t="s">
        <v>55</v>
      </c>
      <c r="Y126" s="18" t="s">
        <v>55</v>
      </c>
      <c r="Z126" s="18" t="s">
        <v>55</v>
      </c>
      <c r="AA126" s="18" t="s">
        <v>55</v>
      </c>
      <c r="AB126" s="18" t="s">
        <v>55</v>
      </c>
      <c r="AC126" s="18" t="s">
        <v>55</v>
      </c>
      <c r="AD126" s="18" t="s">
        <v>55</v>
      </c>
      <c r="AE126" s="18" t="s">
        <v>55</v>
      </c>
      <c r="AF126" s="18" t="s">
        <v>55</v>
      </c>
      <c r="AG126" s="19"/>
      <c r="AH126" s="19"/>
      <c r="AI126" s="19"/>
      <c r="AJ126" s="20" t="s">
        <v>55</v>
      </c>
      <c r="AK126" s="89"/>
      <c r="AL126" s="21">
        <v>0</v>
      </c>
      <c r="AM126" s="21">
        <v>0</v>
      </c>
      <c r="AN126" s="21">
        <v>0</v>
      </c>
      <c r="AO126" s="21">
        <v>0</v>
      </c>
      <c r="AP126" s="21">
        <v>0</v>
      </c>
      <c r="AQ126" s="21">
        <v>0</v>
      </c>
      <c r="AR126" s="21">
        <v>0</v>
      </c>
      <c r="AS126" s="21">
        <v>0</v>
      </c>
      <c r="AT126" s="21">
        <v>0</v>
      </c>
      <c r="AU126" s="21">
        <v>0</v>
      </c>
      <c r="AV126" s="21">
        <v>0</v>
      </c>
      <c r="AW126" s="21">
        <v>0</v>
      </c>
      <c r="AX126" s="21">
        <v>0</v>
      </c>
      <c r="AY126" s="21">
        <v>0</v>
      </c>
      <c r="AZ126" s="21">
        <v>0</v>
      </c>
      <c r="BA126" s="21">
        <v>0</v>
      </c>
      <c r="BB126" s="21">
        <v>0</v>
      </c>
      <c r="BC126" s="21">
        <v>0</v>
      </c>
      <c r="BD126" s="21">
        <v>0</v>
      </c>
      <c r="BE126" s="21">
        <v>0</v>
      </c>
      <c r="BF126" s="21">
        <v>0</v>
      </c>
      <c r="BG126" s="21">
        <v>0</v>
      </c>
      <c r="BH126" s="21">
        <v>0</v>
      </c>
      <c r="BI126" s="21">
        <v>0</v>
      </c>
      <c r="BJ126" s="21">
        <v>0</v>
      </c>
      <c r="BK126" s="21">
        <v>0</v>
      </c>
      <c r="BL126" s="21">
        <v>0</v>
      </c>
      <c r="BM126" s="21">
        <v>0</v>
      </c>
      <c r="BN126" s="21">
        <v>0</v>
      </c>
      <c r="BO126" s="21">
        <v>0</v>
      </c>
      <c r="BP126" s="21">
        <v>0</v>
      </c>
      <c r="BQ126" s="21">
        <v>0</v>
      </c>
      <c r="BR126" s="21">
        <v>0</v>
      </c>
      <c r="BS126" s="21">
        <v>0</v>
      </c>
      <c r="BT126" s="21">
        <v>0</v>
      </c>
      <c r="BU126" s="21">
        <v>0</v>
      </c>
      <c r="BV126" s="21">
        <v>0</v>
      </c>
      <c r="BW126" s="21">
        <v>0</v>
      </c>
      <c r="BX126" s="21">
        <v>0</v>
      </c>
      <c r="BY126" s="21">
        <v>0</v>
      </c>
      <c r="BZ126" s="21">
        <v>0</v>
      </c>
      <c r="CA126" s="21">
        <v>0</v>
      </c>
      <c r="CB126" s="21">
        <v>0</v>
      </c>
      <c r="CC126" s="21">
        <v>0</v>
      </c>
      <c r="CD126" s="21">
        <v>0</v>
      </c>
      <c r="CE126" s="21">
        <v>0</v>
      </c>
      <c r="CF126" s="21">
        <v>0</v>
      </c>
      <c r="CG126" s="21">
        <v>0</v>
      </c>
      <c r="CH126" s="21">
        <v>0</v>
      </c>
      <c r="CI126" s="21">
        <v>0</v>
      </c>
      <c r="CJ126" s="21">
        <v>0</v>
      </c>
      <c r="CK126" s="21">
        <v>0</v>
      </c>
      <c r="CL126" s="21">
        <v>0</v>
      </c>
      <c r="CM126" s="21">
        <v>0</v>
      </c>
      <c r="CN126" s="21">
        <v>0</v>
      </c>
      <c r="CO126" s="21">
        <v>0</v>
      </c>
      <c r="CP126" s="21">
        <v>0</v>
      </c>
      <c r="CQ126" s="21">
        <v>0</v>
      </c>
      <c r="CR126" s="21">
        <v>0</v>
      </c>
      <c r="CS126" s="21">
        <v>0</v>
      </c>
      <c r="CT126" s="21">
        <v>0</v>
      </c>
      <c r="CU126" s="21">
        <v>0</v>
      </c>
      <c r="CV126" s="21">
        <v>0</v>
      </c>
      <c r="CW126" s="21">
        <v>0</v>
      </c>
      <c r="CX126" s="21">
        <v>0</v>
      </c>
      <c r="CY126" s="21">
        <v>0</v>
      </c>
      <c r="CZ126" s="21">
        <v>0</v>
      </c>
      <c r="DA126" s="21">
        <v>0</v>
      </c>
      <c r="DB126" s="21">
        <v>0</v>
      </c>
      <c r="DC126" s="21">
        <v>0</v>
      </c>
      <c r="DD126" s="21">
        <v>0</v>
      </c>
      <c r="DE126" s="21">
        <v>0</v>
      </c>
      <c r="DF126" s="21">
        <v>0</v>
      </c>
      <c r="DG126" s="21">
        <v>0</v>
      </c>
      <c r="DH126" s="21">
        <v>0</v>
      </c>
      <c r="DI126" s="21">
        <v>0</v>
      </c>
      <c r="DJ126" s="21">
        <v>0</v>
      </c>
      <c r="DK126" s="21">
        <v>0</v>
      </c>
      <c r="DL126" s="21">
        <v>0</v>
      </c>
      <c r="DM126" s="21">
        <v>0</v>
      </c>
      <c r="DN126" s="21">
        <v>0</v>
      </c>
      <c r="DO126" s="21">
        <v>0</v>
      </c>
      <c r="DP126" s="21">
        <v>0</v>
      </c>
      <c r="DQ126" s="21">
        <v>0</v>
      </c>
      <c r="DR126" s="21">
        <v>0</v>
      </c>
      <c r="DS126" s="21">
        <v>0</v>
      </c>
      <c r="DT126" s="21">
        <v>0</v>
      </c>
      <c r="DU126" s="21">
        <v>0</v>
      </c>
      <c r="DV126" s="21">
        <v>0</v>
      </c>
      <c r="DW126" s="21">
        <v>0</v>
      </c>
      <c r="DX126" s="43"/>
      <c r="DY126" s="2"/>
      <c r="DZ126" s="2"/>
    </row>
    <row r="127" spans="1:130" ht="91.8" x14ac:dyDescent="0.3">
      <c r="A127" s="110" t="s">
        <v>421</v>
      </c>
      <c r="B127" s="84" t="s">
        <v>422</v>
      </c>
      <c r="C127" s="23" t="s">
        <v>423</v>
      </c>
      <c r="D127" s="23" t="s">
        <v>66</v>
      </c>
      <c r="E127" s="23" t="s">
        <v>424</v>
      </c>
      <c r="F127" s="23"/>
      <c r="G127" s="23" t="s">
        <v>425</v>
      </c>
      <c r="H127" s="23" t="s">
        <v>66</v>
      </c>
      <c r="I127" s="23" t="s">
        <v>426</v>
      </c>
      <c r="J127" s="23" t="s">
        <v>427</v>
      </c>
      <c r="K127" s="23" t="s">
        <v>428</v>
      </c>
      <c r="L127" s="23" t="s">
        <v>66</v>
      </c>
      <c r="M127" s="23" t="s">
        <v>429</v>
      </c>
      <c r="N127" s="23"/>
      <c r="O127" s="23"/>
      <c r="P127" s="23"/>
      <c r="Q127" s="23"/>
      <c r="R127" s="23"/>
      <c r="S127" s="23"/>
      <c r="T127" s="23"/>
      <c r="U127" s="23"/>
      <c r="V127" s="23"/>
      <c r="W127" s="23"/>
      <c r="X127" s="23"/>
      <c r="Y127" s="23"/>
      <c r="Z127" s="23"/>
      <c r="AA127" s="23" t="s">
        <v>110</v>
      </c>
      <c r="AB127" s="23" t="s">
        <v>66</v>
      </c>
      <c r="AC127" s="24" t="s">
        <v>111</v>
      </c>
      <c r="AD127" s="23" t="s">
        <v>430</v>
      </c>
      <c r="AE127" s="23" t="s">
        <v>66</v>
      </c>
      <c r="AF127" s="24" t="s">
        <v>414</v>
      </c>
      <c r="AG127" s="25"/>
      <c r="AH127" s="25"/>
      <c r="AI127" s="26"/>
      <c r="AJ127" s="84" t="s">
        <v>347</v>
      </c>
      <c r="AK127" s="89"/>
      <c r="AL127" s="27">
        <v>0</v>
      </c>
      <c r="AM127" s="27">
        <v>0</v>
      </c>
      <c r="AN127" s="27">
        <v>0</v>
      </c>
      <c r="AO127" s="27">
        <v>0</v>
      </c>
      <c r="AP127" s="27">
        <v>0</v>
      </c>
      <c r="AQ127" s="27">
        <v>0</v>
      </c>
      <c r="AR127" s="27">
        <v>0</v>
      </c>
      <c r="AS127" s="27">
        <v>0</v>
      </c>
      <c r="AT127" s="27">
        <v>0</v>
      </c>
      <c r="AU127" s="27">
        <v>0</v>
      </c>
      <c r="AV127" s="27">
        <v>0</v>
      </c>
      <c r="AW127" s="27">
        <v>0</v>
      </c>
      <c r="AX127" s="27">
        <v>0</v>
      </c>
      <c r="AY127" s="27">
        <v>0</v>
      </c>
      <c r="AZ127" s="27">
        <v>0</v>
      </c>
      <c r="BA127" s="27">
        <v>0</v>
      </c>
      <c r="BB127" s="27">
        <v>0</v>
      </c>
      <c r="BC127" s="27">
        <v>0</v>
      </c>
      <c r="BD127" s="27">
        <v>0</v>
      </c>
      <c r="BE127" s="27">
        <v>0</v>
      </c>
      <c r="BF127" s="27">
        <v>0</v>
      </c>
      <c r="BG127" s="27">
        <v>0</v>
      </c>
      <c r="BH127" s="27">
        <v>0</v>
      </c>
      <c r="BI127" s="27">
        <v>0</v>
      </c>
      <c r="BJ127" s="27">
        <v>0</v>
      </c>
      <c r="BK127" s="27">
        <v>0</v>
      </c>
      <c r="BL127" s="27">
        <v>0</v>
      </c>
      <c r="BM127" s="27">
        <v>0</v>
      </c>
      <c r="BN127" s="27">
        <v>0</v>
      </c>
      <c r="BO127" s="27">
        <v>0</v>
      </c>
      <c r="BP127" s="27">
        <v>0</v>
      </c>
      <c r="BQ127" s="27">
        <v>0</v>
      </c>
      <c r="BR127" s="27">
        <v>0</v>
      </c>
      <c r="BS127" s="27">
        <v>0</v>
      </c>
      <c r="BT127" s="27">
        <v>0</v>
      </c>
      <c r="BU127" s="27">
        <v>0</v>
      </c>
      <c r="BV127" s="27">
        <v>0</v>
      </c>
      <c r="BW127" s="27">
        <v>0</v>
      </c>
      <c r="BX127" s="27">
        <v>0</v>
      </c>
      <c r="BY127" s="27">
        <v>0</v>
      </c>
      <c r="BZ127" s="27">
        <v>0</v>
      </c>
      <c r="CA127" s="27">
        <v>0</v>
      </c>
      <c r="CB127" s="27">
        <v>0</v>
      </c>
      <c r="CC127" s="27">
        <v>0</v>
      </c>
      <c r="CD127" s="27">
        <v>0</v>
      </c>
      <c r="CE127" s="27">
        <v>0</v>
      </c>
      <c r="CF127" s="27">
        <v>0</v>
      </c>
      <c r="CG127" s="27">
        <v>0</v>
      </c>
      <c r="CH127" s="27">
        <v>0</v>
      </c>
      <c r="CI127" s="27">
        <v>0</v>
      </c>
      <c r="CJ127" s="27">
        <v>0</v>
      </c>
      <c r="CK127" s="27">
        <v>0</v>
      </c>
      <c r="CL127" s="27">
        <v>0</v>
      </c>
      <c r="CM127" s="27">
        <v>0</v>
      </c>
      <c r="CN127" s="27">
        <v>0</v>
      </c>
      <c r="CO127" s="27">
        <v>0</v>
      </c>
      <c r="CP127" s="27">
        <v>0</v>
      </c>
      <c r="CQ127" s="27">
        <v>0</v>
      </c>
      <c r="CR127" s="27">
        <v>0</v>
      </c>
      <c r="CS127" s="27">
        <v>0</v>
      </c>
      <c r="CT127" s="27">
        <v>0</v>
      </c>
      <c r="CU127" s="27">
        <v>0</v>
      </c>
      <c r="CV127" s="27">
        <v>0</v>
      </c>
      <c r="CW127" s="27">
        <v>0</v>
      </c>
      <c r="CX127" s="27">
        <v>0</v>
      </c>
      <c r="CY127" s="27">
        <v>0</v>
      </c>
      <c r="CZ127" s="27">
        <v>0</v>
      </c>
      <c r="DA127" s="27">
        <v>0</v>
      </c>
      <c r="DB127" s="27">
        <v>0</v>
      </c>
      <c r="DC127" s="27">
        <v>0</v>
      </c>
      <c r="DD127" s="27">
        <v>0</v>
      </c>
      <c r="DE127" s="27">
        <v>0</v>
      </c>
      <c r="DF127" s="27">
        <v>0</v>
      </c>
      <c r="DG127" s="27">
        <v>0</v>
      </c>
      <c r="DH127" s="27">
        <v>0</v>
      </c>
      <c r="DI127" s="27">
        <v>0</v>
      </c>
      <c r="DJ127" s="27">
        <v>0</v>
      </c>
      <c r="DK127" s="27">
        <v>0</v>
      </c>
      <c r="DL127" s="27">
        <v>0</v>
      </c>
      <c r="DM127" s="27">
        <v>0</v>
      </c>
      <c r="DN127" s="27">
        <v>0</v>
      </c>
      <c r="DO127" s="27">
        <v>0</v>
      </c>
      <c r="DP127" s="27">
        <v>0</v>
      </c>
      <c r="DQ127" s="27">
        <v>0</v>
      </c>
      <c r="DR127" s="27">
        <v>0</v>
      </c>
      <c r="DS127" s="27">
        <v>0</v>
      </c>
      <c r="DT127" s="27">
        <v>0</v>
      </c>
      <c r="DU127" s="27">
        <v>0</v>
      </c>
      <c r="DV127" s="27">
        <v>0</v>
      </c>
      <c r="DW127" s="27">
        <v>0</v>
      </c>
      <c r="DX127" s="43"/>
      <c r="DY127" s="29" t="s">
        <v>76</v>
      </c>
      <c r="DZ127" s="2"/>
    </row>
    <row r="128" spans="1:130" ht="30.6" x14ac:dyDescent="0.3">
      <c r="A128" s="111"/>
      <c r="B128" s="85"/>
      <c r="C128" s="23" t="s">
        <v>62</v>
      </c>
      <c r="D128" s="23" t="s">
        <v>66</v>
      </c>
      <c r="E128" s="23" t="s">
        <v>64</v>
      </c>
      <c r="F128" s="23"/>
      <c r="G128" s="23"/>
      <c r="H128" s="23"/>
      <c r="I128" s="23"/>
      <c r="J128" s="23"/>
      <c r="K128" s="23" t="s">
        <v>431</v>
      </c>
      <c r="L128" s="23" t="s">
        <v>66</v>
      </c>
      <c r="M128" s="23" t="s">
        <v>432</v>
      </c>
      <c r="N128" s="23"/>
      <c r="O128" s="23"/>
      <c r="P128" s="23"/>
      <c r="Q128" s="23"/>
      <c r="R128" s="23"/>
      <c r="S128" s="23"/>
      <c r="T128" s="23"/>
      <c r="U128" s="23"/>
      <c r="V128" s="23"/>
      <c r="W128" s="23"/>
      <c r="X128" s="23"/>
      <c r="Y128" s="23"/>
      <c r="Z128" s="23"/>
      <c r="AA128" s="23"/>
      <c r="AB128" s="23"/>
      <c r="AC128" s="24"/>
      <c r="AD128" s="23"/>
      <c r="AE128" s="23"/>
      <c r="AF128" s="24"/>
      <c r="AG128" s="25"/>
      <c r="AH128" s="25"/>
      <c r="AI128" s="26"/>
      <c r="AJ128" s="85"/>
      <c r="AK128" s="89"/>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43"/>
      <c r="DY128" s="29" t="s">
        <v>81</v>
      </c>
      <c r="DZ128" s="2"/>
    </row>
    <row r="129" spans="1:130" ht="20.399999999999999" x14ac:dyDescent="0.3">
      <c r="A129" s="16" t="s">
        <v>433</v>
      </c>
      <c r="B129" s="17" t="s">
        <v>434</v>
      </c>
      <c r="C129" s="18" t="s">
        <v>55</v>
      </c>
      <c r="D129" s="18" t="s">
        <v>55</v>
      </c>
      <c r="E129" s="18" t="s">
        <v>55</v>
      </c>
      <c r="F129" s="18" t="s">
        <v>55</v>
      </c>
      <c r="G129" s="18" t="s">
        <v>55</v>
      </c>
      <c r="H129" s="18" t="s">
        <v>55</v>
      </c>
      <c r="I129" s="18" t="s">
        <v>55</v>
      </c>
      <c r="J129" s="18" t="s">
        <v>55</v>
      </c>
      <c r="K129" s="18" t="s">
        <v>55</v>
      </c>
      <c r="L129" s="18" t="s">
        <v>55</v>
      </c>
      <c r="M129" s="18" t="s">
        <v>55</v>
      </c>
      <c r="N129" s="18" t="s">
        <v>55</v>
      </c>
      <c r="O129" s="18" t="s">
        <v>55</v>
      </c>
      <c r="P129" s="18" t="s">
        <v>55</v>
      </c>
      <c r="Q129" s="18" t="s">
        <v>55</v>
      </c>
      <c r="R129" s="18" t="s">
        <v>55</v>
      </c>
      <c r="S129" s="18" t="s">
        <v>55</v>
      </c>
      <c r="T129" s="18" t="s">
        <v>55</v>
      </c>
      <c r="U129" s="18" t="s">
        <v>55</v>
      </c>
      <c r="V129" s="18" t="s">
        <v>55</v>
      </c>
      <c r="W129" s="18" t="s">
        <v>55</v>
      </c>
      <c r="X129" s="18" t="s">
        <v>55</v>
      </c>
      <c r="Y129" s="18" t="s">
        <v>55</v>
      </c>
      <c r="Z129" s="18" t="s">
        <v>55</v>
      </c>
      <c r="AA129" s="18" t="s">
        <v>55</v>
      </c>
      <c r="AB129" s="18" t="s">
        <v>55</v>
      </c>
      <c r="AC129" s="18" t="s">
        <v>55</v>
      </c>
      <c r="AD129" s="18" t="s">
        <v>55</v>
      </c>
      <c r="AE129" s="18" t="s">
        <v>55</v>
      </c>
      <c r="AF129" s="18" t="s">
        <v>55</v>
      </c>
      <c r="AG129" s="19"/>
      <c r="AH129" s="19"/>
      <c r="AI129" s="19"/>
      <c r="AJ129" s="20" t="s">
        <v>55</v>
      </c>
      <c r="AK129" s="90"/>
      <c r="AL129" s="21">
        <v>6913.75</v>
      </c>
      <c r="AM129" s="21">
        <v>6737.75</v>
      </c>
      <c r="AN129" s="21">
        <v>0</v>
      </c>
      <c r="AO129" s="21">
        <v>0</v>
      </c>
      <c r="AP129" s="21">
        <v>0</v>
      </c>
      <c r="AQ129" s="21">
        <v>0</v>
      </c>
      <c r="AR129" s="21">
        <v>0</v>
      </c>
      <c r="AS129" s="21">
        <v>0</v>
      </c>
      <c r="AT129" s="21">
        <v>6913.75</v>
      </c>
      <c r="AU129" s="21">
        <v>6737.75</v>
      </c>
      <c r="AV129" s="21">
        <v>2000</v>
      </c>
      <c r="AW129" s="21">
        <v>0</v>
      </c>
      <c r="AX129" s="21">
        <v>0</v>
      </c>
      <c r="AY129" s="21">
        <v>0</v>
      </c>
      <c r="AZ129" s="21">
        <v>2000</v>
      </c>
      <c r="BA129" s="21">
        <v>0</v>
      </c>
      <c r="BB129" s="21">
        <v>0</v>
      </c>
      <c r="BC129" s="21">
        <v>0</v>
      </c>
      <c r="BD129" s="21">
        <v>0</v>
      </c>
      <c r="BE129" s="21">
        <v>0</v>
      </c>
      <c r="BF129" s="21">
        <v>0</v>
      </c>
      <c r="BG129" s="21">
        <v>0</v>
      </c>
      <c r="BH129" s="21">
        <v>0</v>
      </c>
      <c r="BI129" s="21">
        <v>0</v>
      </c>
      <c r="BJ129" s="21">
        <v>0</v>
      </c>
      <c r="BK129" s="21">
        <v>0</v>
      </c>
      <c r="BL129" s="21">
        <v>0</v>
      </c>
      <c r="BM129" s="21">
        <v>0</v>
      </c>
      <c r="BN129" s="21">
        <v>0</v>
      </c>
      <c r="BO129" s="21">
        <v>0</v>
      </c>
      <c r="BP129" s="21">
        <v>6913.75</v>
      </c>
      <c r="BQ129" s="21">
        <v>6737.75</v>
      </c>
      <c r="BR129" s="21">
        <v>0</v>
      </c>
      <c r="BS129" s="21">
        <v>0</v>
      </c>
      <c r="BT129" s="21">
        <v>0</v>
      </c>
      <c r="BU129" s="21">
        <v>0</v>
      </c>
      <c r="BV129" s="21">
        <v>0</v>
      </c>
      <c r="BW129" s="21">
        <v>0</v>
      </c>
      <c r="BX129" s="21">
        <v>6913.75</v>
      </c>
      <c r="BY129" s="21">
        <v>6737.75</v>
      </c>
      <c r="BZ129" s="21">
        <v>2000</v>
      </c>
      <c r="CA129" s="21">
        <v>0</v>
      </c>
      <c r="CB129" s="21">
        <v>0</v>
      </c>
      <c r="CC129" s="21">
        <v>0</v>
      </c>
      <c r="CD129" s="21">
        <v>2000</v>
      </c>
      <c r="CE129" s="21">
        <v>0</v>
      </c>
      <c r="CF129" s="21">
        <v>0</v>
      </c>
      <c r="CG129" s="21">
        <v>0</v>
      </c>
      <c r="CH129" s="21">
        <v>0</v>
      </c>
      <c r="CI129" s="21">
        <v>0</v>
      </c>
      <c r="CJ129" s="21">
        <v>0</v>
      </c>
      <c r="CK129" s="21">
        <v>0</v>
      </c>
      <c r="CL129" s="21">
        <v>0</v>
      </c>
      <c r="CM129" s="21">
        <v>0</v>
      </c>
      <c r="CN129" s="21">
        <v>0</v>
      </c>
      <c r="CO129" s="21">
        <v>0</v>
      </c>
      <c r="CP129" s="21">
        <v>0</v>
      </c>
      <c r="CQ129" s="21">
        <v>0</v>
      </c>
      <c r="CR129" s="21">
        <v>0</v>
      </c>
      <c r="CS129" s="21">
        <v>0</v>
      </c>
      <c r="CT129" s="21">
        <v>6913.75</v>
      </c>
      <c r="CU129" s="21">
        <v>0</v>
      </c>
      <c r="CV129" s="21">
        <v>0</v>
      </c>
      <c r="CW129" s="21">
        <v>0</v>
      </c>
      <c r="CX129" s="21">
        <v>6913.75</v>
      </c>
      <c r="CY129" s="21">
        <v>2000</v>
      </c>
      <c r="CZ129" s="21">
        <v>0</v>
      </c>
      <c r="DA129" s="21">
        <v>0</v>
      </c>
      <c r="DB129" s="21">
        <v>0</v>
      </c>
      <c r="DC129" s="21">
        <v>2000</v>
      </c>
      <c r="DD129" s="21">
        <v>0</v>
      </c>
      <c r="DE129" s="21">
        <v>0</v>
      </c>
      <c r="DF129" s="21">
        <v>0</v>
      </c>
      <c r="DG129" s="21">
        <v>0</v>
      </c>
      <c r="DH129" s="21">
        <v>0</v>
      </c>
      <c r="DI129" s="21">
        <v>6913.75</v>
      </c>
      <c r="DJ129" s="21">
        <v>0</v>
      </c>
      <c r="DK129" s="21">
        <v>0</v>
      </c>
      <c r="DL129" s="21">
        <v>0</v>
      </c>
      <c r="DM129" s="21">
        <v>6913.75</v>
      </c>
      <c r="DN129" s="21">
        <v>2000</v>
      </c>
      <c r="DO129" s="21">
        <v>0</v>
      </c>
      <c r="DP129" s="21">
        <v>0</v>
      </c>
      <c r="DQ129" s="21">
        <v>0</v>
      </c>
      <c r="DR129" s="21">
        <v>2000</v>
      </c>
      <c r="DS129" s="21">
        <v>0</v>
      </c>
      <c r="DT129" s="21">
        <v>0</v>
      </c>
      <c r="DU129" s="21">
        <v>0</v>
      </c>
      <c r="DV129" s="21">
        <v>0</v>
      </c>
      <c r="DW129" s="21">
        <v>0</v>
      </c>
      <c r="DX129" s="44"/>
      <c r="DY129" s="2"/>
      <c r="DZ129" s="2"/>
    </row>
    <row r="130" spans="1:130" ht="71.400000000000006" x14ac:dyDescent="0.3">
      <c r="A130" s="16" t="s">
        <v>435</v>
      </c>
      <c r="B130" s="17" t="s">
        <v>436</v>
      </c>
      <c r="C130" s="18" t="s">
        <v>55</v>
      </c>
      <c r="D130" s="18" t="s">
        <v>55</v>
      </c>
      <c r="E130" s="18" t="s">
        <v>55</v>
      </c>
      <c r="F130" s="18" t="s">
        <v>55</v>
      </c>
      <c r="G130" s="18" t="s">
        <v>55</v>
      </c>
      <c r="H130" s="18" t="s">
        <v>55</v>
      </c>
      <c r="I130" s="18" t="s">
        <v>55</v>
      </c>
      <c r="J130" s="18" t="s">
        <v>55</v>
      </c>
      <c r="K130" s="18" t="s">
        <v>55</v>
      </c>
      <c r="L130" s="18" t="s">
        <v>55</v>
      </c>
      <c r="M130" s="18" t="s">
        <v>55</v>
      </c>
      <c r="N130" s="18" t="s">
        <v>55</v>
      </c>
      <c r="O130" s="18" t="s">
        <v>55</v>
      </c>
      <c r="P130" s="18" t="s">
        <v>55</v>
      </c>
      <c r="Q130" s="18" t="s">
        <v>55</v>
      </c>
      <c r="R130" s="18" t="s">
        <v>55</v>
      </c>
      <c r="S130" s="18" t="s">
        <v>55</v>
      </c>
      <c r="T130" s="18" t="s">
        <v>55</v>
      </c>
      <c r="U130" s="18" t="s">
        <v>55</v>
      </c>
      <c r="V130" s="18" t="s">
        <v>55</v>
      </c>
      <c r="W130" s="18" t="s">
        <v>55</v>
      </c>
      <c r="X130" s="18" t="s">
        <v>55</v>
      </c>
      <c r="Y130" s="18" t="s">
        <v>55</v>
      </c>
      <c r="Z130" s="18" t="s">
        <v>55</v>
      </c>
      <c r="AA130" s="18" t="s">
        <v>55</v>
      </c>
      <c r="AB130" s="18" t="s">
        <v>55</v>
      </c>
      <c r="AC130" s="18" t="s">
        <v>55</v>
      </c>
      <c r="AD130" s="18" t="s">
        <v>55</v>
      </c>
      <c r="AE130" s="18" t="s">
        <v>55</v>
      </c>
      <c r="AF130" s="18" t="s">
        <v>55</v>
      </c>
      <c r="AG130" s="19"/>
      <c r="AH130" s="19"/>
      <c r="AI130" s="19"/>
      <c r="AJ130" s="20" t="s">
        <v>55</v>
      </c>
      <c r="AK130" s="18" t="s">
        <v>55</v>
      </c>
      <c r="AL130" s="21">
        <v>0</v>
      </c>
      <c r="AM130" s="21">
        <v>0</v>
      </c>
      <c r="AN130" s="21">
        <v>0</v>
      </c>
      <c r="AO130" s="21">
        <v>0</v>
      </c>
      <c r="AP130" s="21">
        <v>0</v>
      </c>
      <c r="AQ130" s="21">
        <v>0</v>
      </c>
      <c r="AR130" s="21">
        <v>0</v>
      </c>
      <c r="AS130" s="21">
        <v>0</v>
      </c>
      <c r="AT130" s="21">
        <v>0</v>
      </c>
      <c r="AU130" s="21">
        <v>0</v>
      </c>
      <c r="AV130" s="21">
        <v>0</v>
      </c>
      <c r="AW130" s="21">
        <v>0</v>
      </c>
      <c r="AX130" s="21">
        <v>0</v>
      </c>
      <c r="AY130" s="21">
        <v>0</v>
      </c>
      <c r="AZ130" s="21">
        <v>0</v>
      </c>
      <c r="BA130" s="21">
        <v>0</v>
      </c>
      <c r="BB130" s="21">
        <v>0</v>
      </c>
      <c r="BC130" s="21">
        <v>0</v>
      </c>
      <c r="BD130" s="21">
        <v>0</v>
      </c>
      <c r="BE130" s="21">
        <v>0</v>
      </c>
      <c r="BF130" s="21">
        <v>0</v>
      </c>
      <c r="BG130" s="21">
        <v>0</v>
      </c>
      <c r="BH130" s="21">
        <v>0</v>
      </c>
      <c r="BI130" s="21">
        <v>0</v>
      </c>
      <c r="BJ130" s="21">
        <v>0</v>
      </c>
      <c r="BK130" s="21">
        <v>0</v>
      </c>
      <c r="BL130" s="21">
        <v>0</v>
      </c>
      <c r="BM130" s="21">
        <v>0</v>
      </c>
      <c r="BN130" s="21">
        <v>0</v>
      </c>
      <c r="BO130" s="21">
        <v>0</v>
      </c>
      <c r="BP130" s="21">
        <v>0</v>
      </c>
      <c r="BQ130" s="21">
        <v>0</v>
      </c>
      <c r="BR130" s="21">
        <v>0</v>
      </c>
      <c r="BS130" s="21">
        <v>0</v>
      </c>
      <c r="BT130" s="21">
        <v>0</v>
      </c>
      <c r="BU130" s="21">
        <v>0</v>
      </c>
      <c r="BV130" s="21">
        <v>0</v>
      </c>
      <c r="BW130" s="21">
        <v>0</v>
      </c>
      <c r="BX130" s="21">
        <v>0</v>
      </c>
      <c r="BY130" s="21">
        <v>0</v>
      </c>
      <c r="BZ130" s="21">
        <v>0</v>
      </c>
      <c r="CA130" s="21">
        <v>0</v>
      </c>
      <c r="CB130" s="21">
        <v>0</v>
      </c>
      <c r="CC130" s="21">
        <v>0</v>
      </c>
      <c r="CD130" s="21">
        <v>0</v>
      </c>
      <c r="CE130" s="21">
        <v>0</v>
      </c>
      <c r="CF130" s="21">
        <v>0</v>
      </c>
      <c r="CG130" s="21">
        <v>0</v>
      </c>
      <c r="CH130" s="21">
        <v>0</v>
      </c>
      <c r="CI130" s="21">
        <v>0</v>
      </c>
      <c r="CJ130" s="21">
        <v>0</v>
      </c>
      <c r="CK130" s="21">
        <v>0</v>
      </c>
      <c r="CL130" s="21">
        <v>0</v>
      </c>
      <c r="CM130" s="21">
        <v>0</v>
      </c>
      <c r="CN130" s="21">
        <v>0</v>
      </c>
      <c r="CO130" s="21">
        <v>0</v>
      </c>
      <c r="CP130" s="21">
        <v>0</v>
      </c>
      <c r="CQ130" s="21">
        <v>0</v>
      </c>
      <c r="CR130" s="21">
        <v>0</v>
      </c>
      <c r="CS130" s="21">
        <v>0</v>
      </c>
      <c r="CT130" s="21">
        <v>0</v>
      </c>
      <c r="CU130" s="21">
        <v>0</v>
      </c>
      <c r="CV130" s="21">
        <v>0</v>
      </c>
      <c r="CW130" s="21">
        <v>0</v>
      </c>
      <c r="CX130" s="21">
        <v>0</v>
      </c>
      <c r="CY130" s="21">
        <v>0</v>
      </c>
      <c r="CZ130" s="21">
        <v>0</v>
      </c>
      <c r="DA130" s="21">
        <v>0</v>
      </c>
      <c r="DB130" s="21">
        <v>0</v>
      </c>
      <c r="DC130" s="21">
        <v>0</v>
      </c>
      <c r="DD130" s="21">
        <v>0</v>
      </c>
      <c r="DE130" s="21">
        <v>0</v>
      </c>
      <c r="DF130" s="21">
        <v>0</v>
      </c>
      <c r="DG130" s="21">
        <v>0</v>
      </c>
      <c r="DH130" s="21">
        <v>0</v>
      </c>
      <c r="DI130" s="21">
        <v>0</v>
      </c>
      <c r="DJ130" s="21">
        <v>0</v>
      </c>
      <c r="DK130" s="21">
        <v>0</v>
      </c>
      <c r="DL130" s="21">
        <v>0</v>
      </c>
      <c r="DM130" s="21">
        <v>0</v>
      </c>
      <c r="DN130" s="21">
        <v>0</v>
      </c>
      <c r="DO130" s="21">
        <v>0</v>
      </c>
      <c r="DP130" s="21">
        <v>0</v>
      </c>
      <c r="DQ130" s="21">
        <v>0</v>
      </c>
      <c r="DR130" s="21">
        <v>0</v>
      </c>
      <c r="DS130" s="21">
        <v>0</v>
      </c>
      <c r="DT130" s="21">
        <v>0</v>
      </c>
      <c r="DU130" s="21">
        <v>0</v>
      </c>
      <c r="DV130" s="21">
        <v>0</v>
      </c>
      <c r="DW130" s="21">
        <v>0</v>
      </c>
      <c r="DX130" s="18"/>
      <c r="DY130" s="2"/>
      <c r="DZ130" s="2"/>
    </row>
    <row r="131" spans="1:130" ht="61.2" x14ac:dyDescent="0.3">
      <c r="A131" s="110" t="s">
        <v>437</v>
      </c>
      <c r="B131" s="84" t="s">
        <v>438</v>
      </c>
      <c r="C131" s="23" t="s">
        <v>62</v>
      </c>
      <c r="D131" s="23" t="s">
        <v>66</v>
      </c>
      <c r="E131" s="23" t="s">
        <v>64</v>
      </c>
      <c r="F131" s="23"/>
      <c r="G131" s="23"/>
      <c r="H131" s="23"/>
      <c r="I131" s="23"/>
      <c r="J131" s="23"/>
      <c r="K131" s="23" t="s">
        <v>439</v>
      </c>
      <c r="L131" s="23" t="s">
        <v>66</v>
      </c>
      <c r="M131" s="23" t="s">
        <v>440</v>
      </c>
      <c r="N131" s="23"/>
      <c r="O131" s="23"/>
      <c r="P131" s="23"/>
      <c r="Q131" s="23"/>
      <c r="R131" s="23"/>
      <c r="S131" s="23"/>
      <c r="T131" s="23"/>
      <c r="U131" s="23"/>
      <c r="V131" s="23"/>
      <c r="W131" s="23"/>
      <c r="X131" s="23"/>
      <c r="Y131" s="23"/>
      <c r="Z131" s="23"/>
      <c r="AA131" s="23" t="s">
        <v>110</v>
      </c>
      <c r="AB131" s="23" t="s">
        <v>66</v>
      </c>
      <c r="AC131" s="24" t="s">
        <v>111</v>
      </c>
      <c r="AD131" s="23" t="s">
        <v>262</v>
      </c>
      <c r="AE131" s="23" t="s">
        <v>66</v>
      </c>
      <c r="AF131" s="24" t="s">
        <v>263</v>
      </c>
      <c r="AG131" s="25"/>
      <c r="AH131" s="25"/>
      <c r="AI131" s="26"/>
      <c r="AJ131" s="84" t="s">
        <v>347</v>
      </c>
      <c r="AL131" s="27">
        <v>0</v>
      </c>
      <c r="AM131" s="27">
        <v>0</v>
      </c>
      <c r="AN131" s="27">
        <v>0</v>
      </c>
      <c r="AO131" s="27">
        <v>0</v>
      </c>
      <c r="AP131" s="27">
        <v>0</v>
      </c>
      <c r="AQ131" s="27">
        <v>0</v>
      </c>
      <c r="AR131" s="27">
        <v>0</v>
      </c>
      <c r="AS131" s="27">
        <v>0</v>
      </c>
      <c r="AT131" s="27">
        <v>0</v>
      </c>
      <c r="AU131" s="27">
        <v>0</v>
      </c>
      <c r="AV131" s="27">
        <v>0</v>
      </c>
      <c r="AW131" s="27">
        <v>0</v>
      </c>
      <c r="AX131" s="27">
        <v>0</v>
      </c>
      <c r="AY131" s="27">
        <v>0</v>
      </c>
      <c r="AZ131" s="27">
        <v>0</v>
      </c>
      <c r="BA131" s="27">
        <v>0</v>
      </c>
      <c r="BB131" s="27">
        <v>0</v>
      </c>
      <c r="BC131" s="27">
        <v>0</v>
      </c>
      <c r="BD131" s="27">
        <v>0</v>
      </c>
      <c r="BE131" s="27">
        <v>0</v>
      </c>
      <c r="BF131" s="27">
        <v>0</v>
      </c>
      <c r="BG131" s="27">
        <v>0</v>
      </c>
      <c r="BH131" s="27">
        <v>0</v>
      </c>
      <c r="BI131" s="27">
        <v>0</v>
      </c>
      <c r="BJ131" s="27">
        <v>0</v>
      </c>
      <c r="BK131" s="27">
        <v>0</v>
      </c>
      <c r="BL131" s="27">
        <v>0</v>
      </c>
      <c r="BM131" s="27">
        <v>0</v>
      </c>
      <c r="BN131" s="27">
        <v>0</v>
      </c>
      <c r="BO131" s="27">
        <v>0</v>
      </c>
      <c r="BP131" s="27">
        <v>0</v>
      </c>
      <c r="BQ131" s="27">
        <v>0</v>
      </c>
      <c r="BR131" s="27">
        <v>0</v>
      </c>
      <c r="BS131" s="27">
        <v>0</v>
      </c>
      <c r="BT131" s="27">
        <v>0</v>
      </c>
      <c r="BU131" s="27">
        <v>0</v>
      </c>
      <c r="BV131" s="27">
        <v>0</v>
      </c>
      <c r="BW131" s="27">
        <v>0</v>
      </c>
      <c r="BX131" s="27">
        <v>0</v>
      </c>
      <c r="BY131" s="27">
        <v>0</v>
      </c>
      <c r="BZ131" s="27">
        <v>0</v>
      </c>
      <c r="CA131" s="27">
        <v>0</v>
      </c>
      <c r="CB131" s="27">
        <v>0</v>
      </c>
      <c r="CC131" s="27">
        <v>0</v>
      </c>
      <c r="CD131" s="27">
        <v>0</v>
      </c>
      <c r="CE131" s="27">
        <v>0</v>
      </c>
      <c r="CF131" s="27">
        <v>0</v>
      </c>
      <c r="CG131" s="27">
        <v>0</v>
      </c>
      <c r="CH131" s="27">
        <v>0</v>
      </c>
      <c r="CI131" s="27">
        <v>0</v>
      </c>
      <c r="CJ131" s="27">
        <v>0</v>
      </c>
      <c r="CK131" s="27">
        <v>0</v>
      </c>
      <c r="CL131" s="27">
        <v>0</v>
      </c>
      <c r="CM131" s="27">
        <v>0</v>
      </c>
      <c r="CN131" s="27">
        <v>0</v>
      </c>
      <c r="CO131" s="27">
        <v>0</v>
      </c>
      <c r="CP131" s="27">
        <v>0</v>
      </c>
      <c r="CQ131" s="27">
        <v>0</v>
      </c>
      <c r="CR131" s="27">
        <v>0</v>
      </c>
      <c r="CS131" s="27">
        <v>0</v>
      </c>
      <c r="CT131" s="27">
        <v>0</v>
      </c>
      <c r="CU131" s="27">
        <v>0</v>
      </c>
      <c r="CV131" s="27">
        <v>0</v>
      </c>
      <c r="CW131" s="27">
        <v>0</v>
      </c>
      <c r="CX131" s="27">
        <v>0</v>
      </c>
      <c r="CY131" s="27">
        <v>0</v>
      </c>
      <c r="CZ131" s="27">
        <v>0</v>
      </c>
      <c r="DA131" s="27">
        <v>0</v>
      </c>
      <c r="DB131" s="27">
        <v>0</v>
      </c>
      <c r="DC131" s="27">
        <v>0</v>
      </c>
      <c r="DD131" s="27">
        <v>0</v>
      </c>
      <c r="DE131" s="27">
        <v>0</v>
      </c>
      <c r="DF131" s="27">
        <v>0</v>
      </c>
      <c r="DG131" s="27">
        <v>0</v>
      </c>
      <c r="DH131" s="27">
        <v>0</v>
      </c>
      <c r="DI131" s="27">
        <v>0</v>
      </c>
      <c r="DJ131" s="27">
        <v>0</v>
      </c>
      <c r="DK131" s="27">
        <v>0</v>
      </c>
      <c r="DL131" s="27">
        <v>0</v>
      </c>
      <c r="DM131" s="27">
        <v>0</v>
      </c>
      <c r="DN131" s="27">
        <v>0</v>
      </c>
      <c r="DO131" s="27">
        <v>0</v>
      </c>
      <c r="DP131" s="27">
        <v>0</v>
      </c>
      <c r="DQ131" s="27">
        <v>0</v>
      </c>
      <c r="DR131" s="27">
        <v>0</v>
      </c>
      <c r="DS131" s="27">
        <v>0</v>
      </c>
      <c r="DT131" s="27">
        <v>0</v>
      </c>
      <c r="DU131" s="27">
        <v>0</v>
      </c>
      <c r="DV131" s="27">
        <v>0</v>
      </c>
      <c r="DW131" s="27">
        <v>0</v>
      </c>
      <c r="DY131" s="29" t="s">
        <v>76</v>
      </c>
      <c r="DZ131" s="2"/>
    </row>
    <row r="132" spans="1:130" ht="30.6" x14ac:dyDescent="0.3">
      <c r="A132" s="111"/>
      <c r="B132" s="85"/>
      <c r="C132" s="23" t="s">
        <v>268</v>
      </c>
      <c r="D132" s="23" t="s">
        <v>66</v>
      </c>
      <c r="E132" s="23" t="s">
        <v>269</v>
      </c>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4"/>
      <c r="AD132" s="23"/>
      <c r="AE132" s="23"/>
      <c r="AF132" s="24"/>
      <c r="AG132" s="25"/>
      <c r="AH132" s="25"/>
      <c r="AI132" s="26"/>
      <c r="AJ132" s="85"/>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Y132" s="29" t="s">
        <v>81</v>
      </c>
      <c r="DZ132" s="2"/>
    </row>
    <row r="133" spans="1:130" ht="30.6" x14ac:dyDescent="0.3">
      <c r="A133" s="16" t="s">
        <v>441</v>
      </c>
      <c r="B133" s="17" t="s">
        <v>442</v>
      </c>
      <c r="C133" s="18" t="s">
        <v>55</v>
      </c>
      <c r="D133" s="18" t="s">
        <v>55</v>
      </c>
      <c r="E133" s="18" t="s">
        <v>55</v>
      </c>
      <c r="F133" s="18" t="s">
        <v>55</v>
      </c>
      <c r="G133" s="18" t="s">
        <v>55</v>
      </c>
      <c r="H133" s="18" t="s">
        <v>55</v>
      </c>
      <c r="I133" s="18" t="s">
        <v>55</v>
      </c>
      <c r="J133" s="18" t="s">
        <v>55</v>
      </c>
      <c r="K133" s="18" t="s">
        <v>55</v>
      </c>
      <c r="L133" s="18" t="s">
        <v>55</v>
      </c>
      <c r="M133" s="18" t="s">
        <v>55</v>
      </c>
      <c r="N133" s="18" t="s">
        <v>55</v>
      </c>
      <c r="O133" s="18" t="s">
        <v>55</v>
      </c>
      <c r="P133" s="18" t="s">
        <v>55</v>
      </c>
      <c r="Q133" s="18" t="s">
        <v>55</v>
      </c>
      <c r="R133" s="18" t="s">
        <v>55</v>
      </c>
      <c r="S133" s="18" t="s">
        <v>55</v>
      </c>
      <c r="T133" s="18" t="s">
        <v>55</v>
      </c>
      <c r="U133" s="18" t="s">
        <v>55</v>
      </c>
      <c r="V133" s="18" t="s">
        <v>55</v>
      </c>
      <c r="W133" s="18" t="s">
        <v>55</v>
      </c>
      <c r="X133" s="18" t="s">
        <v>55</v>
      </c>
      <c r="Y133" s="18" t="s">
        <v>55</v>
      </c>
      <c r="Z133" s="18" t="s">
        <v>55</v>
      </c>
      <c r="AA133" s="18" t="s">
        <v>55</v>
      </c>
      <c r="AB133" s="18" t="s">
        <v>55</v>
      </c>
      <c r="AC133" s="18" t="s">
        <v>55</v>
      </c>
      <c r="AD133" s="18" t="s">
        <v>55</v>
      </c>
      <c r="AE133" s="18" t="s">
        <v>55</v>
      </c>
      <c r="AF133" s="18" t="s">
        <v>55</v>
      </c>
      <c r="AG133" s="19"/>
      <c r="AH133" s="19"/>
      <c r="AI133" s="19"/>
      <c r="AJ133" s="20" t="s">
        <v>55</v>
      </c>
      <c r="AK133" s="18" t="s">
        <v>55</v>
      </c>
      <c r="AL133" s="21">
        <v>6913.75</v>
      </c>
      <c r="AM133" s="21">
        <v>6737.75</v>
      </c>
      <c r="AN133" s="21">
        <v>0</v>
      </c>
      <c r="AO133" s="21">
        <v>0</v>
      </c>
      <c r="AP133" s="21">
        <v>0</v>
      </c>
      <c r="AQ133" s="21">
        <v>0</v>
      </c>
      <c r="AR133" s="21">
        <v>0</v>
      </c>
      <c r="AS133" s="21">
        <v>0</v>
      </c>
      <c r="AT133" s="21">
        <v>6913.75</v>
      </c>
      <c r="AU133" s="21">
        <v>6737.75</v>
      </c>
      <c r="AV133" s="21">
        <v>2000</v>
      </c>
      <c r="AW133" s="21">
        <v>0</v>
      </c>
      <c r="AX133" s="21">
        <v>0</v>
      </c>
      <c r="AY133" s="21">
        <v>0</v>
      </c>
      <c r="AZ133" s="21">
        <v>2000</v>
      </c>
      <c r="BA133" s="21">
        <v>0</v>
      </c>
      <c r="BB133" s="21">
        <v>0</v>
      </c>
      <c r="BC133" s="21">
        <v>0</v>
      </c>
      <c r="BD133" s="21">
        <v>0</v>
      </c>
      <c r="BE133" s="21">
        <v>0</v>
      </c>
      <c r="BF133" s="21">
        <v>0</v>
      </c>
      <c r="BG133" s="21">
        <v>0</v>
      </c>
      <c r="BH133" s="21">
        <v>0</v>
      </c>
      <c r="BI133" s="21">
        <v>0</v>
      </c>
      <c r="BJ133" s="21">
        <v>0</v>
      </c>
      <c r="BK133" s="21">
        <v>0</v>
      </c>
      <c r="BL133" s="21">
        <v>0</v>
      </c>
      <c r="BM133" s="21">
        <v>0</v>
      </c>
      <c r="BN133" s="21">
        <v>0</v>
      </c>
      <c r="BO133" s="21">
        <v>0</v>
      </c>
      <c r="BP133" s="21">
        <v>6913.75</v>
      </c>
      <c r="BQ133" s="21">
        <v>6737.75</v>
      </c>
      <c r="BR133" s="21">
        <v>0</v>
      </c>
      <c r="BS133" s="21">
        <v>0</v>
      </c>
      <c r="BT133" s="21">
        <v>0</v>
      </c>
      <c r="BU133" s="21">
        <v>0</v>
      </c>
      <c r="BV133" s="21">
        <v>0</v>
      </c>
      <c r="BW133" s="21">
        <v>0</v>
      </c>
      <c r="BX133" s="21">
        <v>6913.75</v>
      </c>
      <c r="BY133" s="21">
        <v>6737.75</v>
      </c>
      <c r="BZ133" s="21">
        <v>2000</v>
      </c>
      <c r="CA133" s="21">
        <v>0</v>
      </c>
      <c r="CB133" s="21">
        <v>0</v>
      </c>
      <c r="CC133" s="21">
        <v>0</v>
      </c>
      <c r="CD133" s="21">
        <v>2000</v>
      </c>
      <c r="CE133" s="21">
        <v>0</v>
      </c>
      <c r="CF133" s="21">
        <v>0</v>
      </c>
      <c r="CG133" s="21">
        <v>0</v>
      </c>
      <c r="CH133" s="21">
        <v>0</v>
      </c>
      <c r="CI133" s="21">
        <v>0</v>
      </c>
      <c r="CJ133" s="21">
        <v>0</v>
      </c>
      <c r="CK133" s="21">
        <v>0</v>
      </c>
      <c r="CL133" s="21">
        <v>0</v>
      </c>
      <c r="CM133" s="21">
        <v>0</v>
      </c>
      <c r="CN133" s="21">
        <v>0</v>
      </c>
      <c r="CO133" s="21">
        <v>0</v>
      </c>
      <c r="CP133" s="21">
        <v>0</v>
      </c>
      <c r="CQ133" s="21">
        <v>0</v>
      </c>
      <c r="CR133" s="21">
        <v>0</v>
      </c>
      <c r="CS133" s="21">
        <v>0</v>
      </c>
      <c r="CT133" s="21">
        <v>6913.75</v>
      </c>
      <c r="CU133" s="21">
        <v>0</v>
      </c>
      <c r="CV133" s="21">
        <v>0</v>
      </c>
      <c r="CW133" s="21">
        <v>0</v>
      </c>
      <c r="CX133" s="21">
        <v>6913.75</v>
      </c>
      <c r="CY133" s="21">
        <v>2000</v>
      </c>
      <c r="CZ133" s="21">
        <v>0</v>
      </c>
      <c r="DA133" s="21">
        <v>0</v>
      </c>
      <c r="DB133" s="21">
        <v>0</v>
      </c>
      <c r="DC133" s="21">
        <v>2000</v>
      </c>
      <c r="DD133" s="21">
        <v>0</v>
      </c>
      <c r="DE133" s="21">
        <v>0</v>
      </c>
      <c r="DF133" s="21">
        <v>0</v>
      </c>
      <c r="DG133" s="21">
        <v>0</v>
      </c>
      <c r="DH133" s="21">
        <v>0</v>
      </c>
      <c r="DI133" s="21">
        <v>6913.75</v>
      </c>
      <c r="DJ133" s="21">
        <v>0</v>
      </c>
      <c r="DK133" s="21">
        <v>0</v>
      </c>
      <c r="DL133" s="21">
        <v>0</v>
      </c>
      <c r="DM133" s="21">
        <v>6913.75</v>
      </c>
      <c r="DN133" s="21">
        <v>2000</v>
      </c>
      <c r="DO133" s="21">
        <v>0</v>
      </c>
      <c r="DP133" s="21">
        <v>0</v>
      </c>
      <c r="DQ133" s="21">
        <v>0</v>
      </c>
      <c r="DR133" s="21">
        <v>2000</v>
      </c>
      <c r="DS133" s="21">
        <v>0</v>
      </c>
      <c r="DT133" s="21">
        <v>0</v>
      </c>
      <c r="DU133" s="21">
        <v>0</v>
      </c>
      <c r="DV133" s="21">
        <v>0</v>
      </c>
      <c r="DW133" s="21">
        <v>0</v>
      </c>
      <c r="DX133" s="18"/>
      <c r="DY133" s="2"/>
      <c r="DZ133" s="2"/>
    </row>
    <row r="134" spans="1:130" ht="40.799999999999997" x14ac:dyDescent="0.3">
      <c r="A134" s="30" t="s">
        <v>443</v>
      </c>
      <c r="B134" s="22" t="s">
        <v>444</v>
      </c>
      <c r="C134" s="23" t="s">
        <v>62</v>
      </c>
      <c r="D134" s="23" t="s">
        <v>66</v>
      </c>
      <c r="E134" s="23" t="s">
        <v>64</v>
      </c>
      <c r="F134" s="23"/>
      <c r="G134" s="23"/>
      <c r="H134" s="23"/>
      <c r="I134" s="23"/>
      <c r="J134" s="23"/>
      <c r="K134" s="23" t="s">
        <v>170</v>
      </c>
      <c r="L134" s="23" t="s">
        <v>66</v>
      </c>
      <c r="M134" s="23" t="s">
        <v>108</v>
      </c>
      <c r="N134" s="23" t="s">
        <v>171</v>
      </c>
      <c r="O134" s="23" t="s">
        <v>170</v>
      </c>
      <c r="P134" s="23" t="s">
        <v>66</v>
      </c>
      <c r="Q134" s="23" t="s">
        <v>108</v>
      </c>
      <c r="R134" s="23" t="s">
        <v>171</v>
      </c>
      <c r="S134" s="23"/>
      <c r="T134" s="23"/>
      <c r="U134" s="23"/>
      <c r="V134" s="23"/>
      <c r="W134" s="23"/>
      <c r="X134" s="23"/>
      <c r="Y134" s="23"/>
      <c r="Z134" s="23"/>
      <c r="AA134" s="23" t="s">
        <v>110</v>
      </c>
      <c r="AB134" s="23" t="s">
        <v>66</v>
      </c>
      <c r="AC134" s="24" t="s">
        <v>111</v>
      </c>
      <c r="AD134" s="23" t="s">
        <v>172</v>
      </c>
      <c r="AE134" s="23" t="s">
        <v>66</v>
      </c>
      <c r="AF134" s="24" t="s">
        <v>173</v>
      </c>
      <c r="AG134" s="25"/>
      <c r="AH134" s="25"/>
      <c r="AI134" s="26"/>
      <c r="AJ134" s="22" t="s">
        <v>347</v>
      </c>
      <c r="AK134" s="86" t="s">
        <v>175</v>
      </c>
      <c r="AL134" s="27">
        <v>300</v>
      </c>
      <c r="AM134" s="27">
        <v>300</v>
      </c>
      <c r="AN134" s="27">
        <v>0</v>
      </c>
      <c r="AO134" s="27">
        <v>0</v>
      </c>
      <c r="AP134" s="27">
        <v>0</v>
      </c>
      <c r="AQ134" s="27">
        <v>0</v>
      </c>
      <c r="AR134" s="27">
        <v>0</v>
      </c>
      <c r="AS134" s="27">
        <v>0</v>
      </c>
      <c r="AT134" s="27">
        <v>300</v>
      </c>
      <c r="AU134" s="27">
        <v>300</v>
      </c>
      <c r="AV134" s="27">
        <v>2000</v>
      </c>
      <c r="AW134" s="27">
        <v>0</v>
      </c>
      <c r="AX134" s="27">
        <v>0</v>
      </c>
      <c r="AY134" s="27">
        <v>0</v>
      </c>
      <c r="AZ134" s="27">
        <v>2000</v>
      </c>
      <c r="BA134" s="27">
        <v>0</v>
      </c>
      <c r="BB134" s="27">
        <v>0</v>
      </c>
      <c r="BC134" s="27">
        <v>0</v>
      </c>
      <c r="BD134" s="27">
        <v>0</v>
      </c>
      <c r="BE134" s="27">
        <v>0</v>
      </c>
      <c r="BF134" s="27">
        <v>0</v>
      </c>
      <c r="BG134" s="27">
        <v>0</v>
      </c>
      <c r="BH134" s="27">
        <v>0</v>
      </c>
      <c r="BI134" s="27">
        <v>0</v>
      </c>
      <c r="BJ134" s="27">
        <v>0</v>
      </c>
      <c r="BK134" s="27">
        <v>0</v>
      </c>
      <c r="BL134" s="27">
        <v>0</v>
      </c>
      <c r="BM134" s="27">
        <v>0</v>
      </c>
      <c r="BN134" s="27">
        <v>0</v>
      </c>
      <c r="BO134" s="27">
        <v>0</v>
      </c>
      <c r="BP134" s="27">
        <v>300</v>
      </c>
      <c r="BQ134" s="27">
        <v>300</v>
      </c>
      <c r="BR134" s="27">
        <v>0</v>
      </c>
      <c r="BS134" s="27">
        <v>0</v>
      </c>
      <c r="BT134" s="27">
        <v>0</v>
      </c>
      <c r="BU134" s="27">
        <v>0</v>
      </c>
      <c r="BV134" s="27">
        <v>0</v>
      </c>
      <c r="BW134" s="27">
        <v>0</v>
      </c>
      <c r="BX134" s="27">
        <v>300</v>
      </c>
      <c r="BY134" s="27">
        <v>300</v>
      </c>
      <c r="BZ134" s="27">
        <v>2000</v>
      </c>
      <c r="CA134" s="27">
        <v>0</v>
      </c>
      <c r="CB134" s="27">
        <v>0</v>
      </c>
      <c r="CC134" s="27">
        <v>0</v>
      </c>
      <c r="CD134" s="27">
        <v>2000</v>
      </c>
      <c r="CE134" s="27">
        <v>0</v>
      </c>
      <c r="CF134" s="27">
        <v>0</v>
      </c>
      <c r="CG134" s="27">
        <v>0</v>
      </c>
      <c r="CH134" s="27">
        <v>0</v>
      </c>
      <c r="CI134" s="27">
        <v>0</v>
      </c>
      <c r="CJ134" s="27">
        <v>0</v>
      </c>
      <c r="CK134" s="27">
        <v>0</v>
      </c>
      <c r="CL134" s="27">
        <v>0</v>
      </c>
      <c r="CM134" s="27">
        <v>0</v>
      </c>
      <c r="CN134" s="27">
        <v>0</v>
      </c>
      <c r="CO134" s="27">
        <v>0</v>
      </c>
      <c r="CP134" s="27">
        <v>0</v>
      </c>
      <c r="CQ134" s="27">
        <v>0</v>
      </c>
      <c r="CR134" s="27">
        <v>0</v>
      </c>
      <c r="CS134" s="27">
        <v>0</v>
      </c>
      <c r="CT134" s="27">
        <v>300</v>
      </c>
      <c r="CU134" s="27">
        <v>0</v>
      </c>
      <c r="CV134" s="27">
        <v>0</v>
      </c>
      <c r="CW134" s="27">
        <v>0</v>
      </c>
      <c r="CX134" s="27">
        <v>300</v>
      </c>
      <c r="CY134" s="27">
        <v>2000</v>
      </c>
      <c r="CZ134" s="27">
        <v>0</v>
      </c>
      <c r="DA134" s="27">
        <v>0</v>
      </c>
      <c r="DB134" s="27">
        <v>0</v>
      </c>
      <c r="DC134" s="27">
        <v>2000</v>
      </c>
      <c r="DD134" s="27">
        <v>0</v>
      </c>
      <c r="DE134" s="27">
        <v>0</v>
      </c>
      <c r="DF134" s="27">
        <v>0</v>
      </c>
      <c r="DG134" s="27">
        <v>0</v>
      </c>
      <c r="DH134" s="27">
        <v>0</v>
      </c>
      <c r="DI134" s="27">
        <v>300</v>
      </c>
      <c r="DJ134" s="27">
        <v>0</v>
      </c>
      <c r="DK134" s="27">
        <v>0</v>
      </c>
      <c r="DL134" s="27">
        <v>0</v>
      </c>
      <c r="DM134" s="27">
        <v>300</v>
      </c>
      <c r="DN134" s="27">
        <v>2000</v>
      </c>
      <c r="DO134" s="27">
        <v>0</v>
      </c>
      <c r="DP134" s="27">
        <v>0</v>
      </c>
      <c r="DQ134" s="27">
        <v>0</v>
      </c>
      <c r="DR134" s="27">
        <v>2000</v>
      </c>
      <c r="DS134" s="27">
        <v>0</v>
      </c>
      <c r="DT134" s="27">
        <v>0</v>
      </c>
      <c r="DU134" s="27">
        <v>0</v>
      </c>
      <c r="DV134" s="27">
        <v>0</v>
      </c>
      <c r="DW134" s="27">
        <v>0</v>
      </c>
      <c r="DX134" s="42" t="s">
        <v>176</v>
      </c>
      <c r="DY134" s="29" t="s">
        <v>76</v>
      </c>
      <c r="DZ134" s="2"/>
    </row>
    <row r="135" spans="1:130" ht="51" x14ac:dyDescent="0.3">
      <c r="A135" s="110" t="s">
        <v>445</v>
      </c>
      <c r="B135" s="84" t="s">
        <v>446</v>
      </c>
      <c r="C135" s="23" t="s">
        <v>447</v>
      </c>
      <c r="D135" s="23" t="s">
        <v>66</v>
      </c>
      <c r="E135" s="23" t="s">
        <v>448</v>
      </c>
      <c r="F135" s="23"/>
      <c r="G135" s="23"/>
      <c r="H135" s="23"/>
      <c r="I135" s="23"/>
      <c r="J135" s="23"/>
      <c r="K135" s="23"/>
      <c r="L135" s="23"/>
      <c r="M135" s="23"/>
      <c r="N135" s="23"/>
      <c r="O135" s="23"/>
      <c r="P135" s="23"/>
      <c r="Q135" s="23"/>
      <c r="R135" s="23"/>
      <c r="S135" s="23"/>
      <c r="T135" s="23"/>
      <c r="U135" s="23"/>
      <c r="V135" s="23"/>
      <c r="W135" s="23"/>
      <c r="X135" s="23"/>
      <c r="Y135" s="23"/>
      <c r="Z135" s="23"/>
      <c r="AA135" s="23" t="s">
        <v>110</v>
      </c>
      <c r="AB135" s="23" t="s">
        <v>66</v>
      </c>
      <c r="AC135" s="24" t="s">
        <v>111</v>
      </c>
      <c r="AD135" s="23" t="s">
        <v>449</v>
      </c>
      <c r="AE135" s="23" t="s">
        <v>66</v>
      </c>
      <c r="AF135" s="24" t="s">
        <v>197</v>
      </c>
      <c r="AG135" s="25"/>
      <c r="AH135" s="25"/>
      <c r="AI135" s="26"/>
      <c r="AJ135" s="84" t="s">
        <v>347</v>
      </c>
      <c r="AK135" s="87"/>
      <c r="AL135" s="27">
        <v>0</v>
      </c>
      <c r="AM135" s="27">
        <v>0</v>
      </c>
      <c r="AN135" s="27">
        <v>0</v>
      </c>
      <c r="AO135" s="27">
        <v>0</v>
      </c>
      <c r="AP135" s="27">
        <v>0</v>
      </c>
      <c r="AQ135" s="27">
        <v>0</v>
      </c>
      <c r="AR135" s="27">
        <v>0</v>
      </c>
      <c r="AS135" s="27">
        <v>0</v>
      </c>
      <c r="AT135" s="27">
        <v>0</v>
      </c>
      <c r="AU135" s="27">
        <v>0</v>
      </c>
      <c r="AV135" s="27">
        <v>0</v>
      </c>
      <c r="AW135" s="27">
        <v>0</v>
      </c>
      <c r="AX135" s="27">
        <v>0</v>
      </c>
      <c r="AY135" s="27">
        <v>0</v>
      </c>
      <c r="AZ135" s="27">
        <v>0</v>
      </c>
      <c r="BA135" s="27">
        <v>0</v>
      </c>
      <c r="BB135" s="27">
        <v>0</v>
      </c>
      <c r="BC135" s="27">
        <v>0</v>
      </c>
      <c r="BD135" s="27">
        <v>0</v>
      </c>
      <c r="BE135" s="27">
        <v>0</v>
      </c>
      <c r="BF135" s="27">
        <v>0</v>
      </c>
      <c r="BG135" s="27">
        <v>0</v>
      </c>
      <c r="BH135" s="27">
        <v>0</v>
      </c>
      <c r="BI135" s="27">
        <v>0</v>
      </c>
      <c r="BJ135" s="27">
        <v>0</v>
      </c>
      <c r="BK135" s="27">
        <v>0</v>
      </c>
      <c r="BL135" s="27">
        <v>0</v>
      </c>
      <c r="BM135" s="27">
        <v>0</v>
      </c>
      <c r="BN135" s="27">
        <v>0</v>
      </c>
      <c r="BO135" s="27">
        <v>0</v>
      </c>
      <c r="BP135" s="27">
        <v>0</v>
      </c>
      <c r="BQ135" s="27">
        <v>0</v>
      </c>
      <c r="BR135" s="27">
        <v>0</v>
      </c>
      <c r="BS135" s="27">
        <v>0</v>
      </c>
      <c r="BT135" s="27">
        <v>0</v>
      </c>
      <c r="BU135" s="27">
        <v>0</v>
      </c>
      <c r="BV135" s="27">
        <v>0</v>
      </c>
      <c r="BW135" s="27">
        <v>0</v>
      </c>
      <c r="BX135" s="27">
        <v>0</v>
      </c>
      <c r="BY135" s="27">
        <v>0</v>
      </c>
      <c r="BZ135" s="27">
        <v>0</v>
      </c>
      <c r="CA135" s="27">
        <v>0</v>
      </c>
      <c r="CB135" s="27">
        <v>0</v>
      </c>
      <c r="CC135" s="27">
        <v>0</v>
      </c>
      <c r="CD135" s="27">
        <v>0</v>
      </c>
      <c r="CE135" s="27">
        <v>0</v>
      </c>
      <c r="CF135" s="27">
        <v>0</v>
      </c>
      <c r="CG135" s="27">
        <v>0</v>
      </c>
      <c r="CH135" s="27">
        <v>0</v>
      </c>
      <c r="CI135" s="27">
        <v>0</v>
      </c>
      <c r="CJ135" s="27">
        <v>0</v>
      </c>
      <c r="CK135" s="27">
        <v>0</v>
      </c>
      <c r="CL135" s="27">
        <v>0</v>
      </c>
      <c r="CM135" s="27">
        <v>0</v>
      </c>
      <c r="CN135" s="27">
        <v>0</v>
      </c>
      <c r="CO135" s="27">
        <v>0</v>
      </c>
      <c r="CP135" s="27">
        <v>0</v>
      </c>
      <c r="CQ135" s="27">
        <v>0</v>
      </c>
      <c r="CR135" s="27">
        <v>0</v>
      </c>
      <c r="CS135" s="27">
        <v>0</v>
      </c>
      <c r="CT135" s="27">
        <v>0</v>
      </c>
      <c r="CU135" s="27">
        <v>0</v>
      </c>
      <c r="CV135" s="27">
        <v>0</v>
      </c>
      <c r="CW135" s="27">
        <v>0</v>
      </c>
      <c r="CX135" s="27">
        <v>0</v>
      </c>
      <c r="CY135" s="27">
        <v>0</v>
      </c>
      <c r="CZ135" s="27">
        <v>0</v>
      </c>
      <c r="DA135" s="27">
        <v>0</v>
      </c>
      <c r="DB135" s="27">
        <v>0</v>
      </c>
      <c r="DC135" s="27">
        <v>0</v>
      </c>
      <c r="DD135" s="27">
        <v>0</v>
      </c>
      <c r="DE135" s="27">
        <v>0</v>
      </c>
      <c r="DF135" s="27">
        <v>0</v>
      </c>
      <c r="DG135" s="27">
        <v>0</v>
      </c>
      <c r="DH135" s="27">
        <v>0</v>
      </c>
      <c r="DI135" s="27">
        <v>0</v>
      </c>
      <c r="DJ135" s="27">
        <v>0</v>
      </c>
      <c r="DK135" s="27">
        <v>0</v>
      </c>
      <c r="DL135" s="27">
        <v>0</v>
      </c>
      <c r="DM135" s="27">
        <v>0</v>
      </c>
      <c r="DN135" s="27">
        <v>0</v>
      </c>
      <c r="DO135" s="27">
        <v>0</v>
      </c>
      <c r="DP135" s="27">
        <v>0</v>
      </c>
      <c r="DQ135" s="27">
        <v>0</v>
      </c>
      <c r="DR135" s="27">
        <v>0</v>
      </c>
      <c r="DS135" s="27">
        <v>0</v>
      </c>
      <c r="DT135" s="27">
        <v>0</v>
      </c>
      <c r="DU135" s="27">
        <v>0</v>
      </c>
      <c r="DV135" s="27">
        <v>0</v>
      </c>
      <c r="DW135" s="27">
        <v>0</v>
      </c>
      <c r="DX135" s="43"/>
      <c r="DY135" s="29" t="s">
        <v>76</v>
      </c>
      <c r="DZ135" s="2"/>
    </row>
    <row r="136" spans="1:130" ht="51" x14ac:dyDescent="0.3">
      <c r="A136" s="114"/>
      <c r="B136" s="85"/>
      <c r="C136" s="23" t="s">
        <v>105</v>
      </c>
      <c r="D136" s="23" t="s">
        <v>66</v>
      </c>
      <c r="E136" s="23" t="s">
        <v>106</v>
      </c>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4"/>
      <c r="AD136" s="23" t="s">
        <v>450</v>
      </c>
      <c r="AE136" s="23" t="s">
        <v>66</v>
      </c>
      <c r="AF136" s="24" t="s">
        <v>451</v>
      </c>
      <c r="AG136" s="25"/>
      <c r="AH136" s="25"/>
      <c r="AI136" s="26"/>
      <c r="AJ136" s="85"/>
      <c r="AK136" s="8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43"/>
      <c r="DY136" s="29" t="s">
        <v>81</v>
      </c>
      <c r="DZ136" s="2"/>
    </row>
    <row r="137" spans="1:130" ht="30.6" x14ac:dyDescent="0.3">
      <c r="A137" s="111"/>
      <c r="B137" s="85"/>
      <c r="C137" s="23" t="s">
        <v>62</v>
      </c>
      <c r="D137" s="23" t="s">
        <v>66</v>
      </c>
      <c r="E137" s="23" t="s">
        <v>64</v>
      </c>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4"/>
      <c r="AD137" s="23"/>
      <c r="AE137" s="23"/>
      <c r="AF137" s="24"/>
      <c r="AG137" s="25"/>
      <c r="AH137" s="25"/>
      <c r="AI137" s="26"/>
      <c r="AJ137" s="85"/>
      <c r="AK137" s="8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43"/>
      <c r="DY137" s="29" t="s">
        <v>73</v>
      </c>
      <c r="DZ137" s="2"/>
    </row>
    <row r="138" spans="1:130" ht="61.2" x14ac:dyDescent="0.3">
      <c r="A138" s="110" t="s">
        <v>452</v>
      </c>
      <c r="B138" s="84" t="s">
        <v>453</v>
      </c>
      <c r="C138" s="23" t="s">
        <v>454</v>
      </c>
      <c r="D138" s="23" t="s">
        <v>66</v>
      </c>
      <c r="E138" s="23" t="s">
        <v>455</v>
      </c>
      <c r="F138" s="23"/>
      <c r="G138" s="23"/>
      <c r="H138" s="23"/>
      <c r="I138" s="23"/>
      <c r="J138" s="23"/>
      <c r="K138" s="23"/>
      <c r="L138" s="23"/>
      <c r="M138" s="23"/>
      <c r="N138" s="23"/>
      <c r="O138" s="23"/>
      <c r="P138" s="23"/>
      <c r="Q138" s="23"/>
      <c r="R138" s="23"/>
      <c r="S138" s="23"/>
      <c r="T138" s="23"/>
      <c r="U138" s="23"/>
      <c r="V138" s="23"/>
      <c r="W138" s="23"/>
      <c r="X138" s="23"/>
      <c r="Y138" s="23"/>
      <c r="Z138" s="23"/>
      <c r="AA138" s="23" t="s">
        <v>456</v>
      </c>
      <c r="AB138" s="23" t="s">
        <v>66</v>
      </c>
      <c r="AC138" s="24" t="s">
        <v>457</v>
      </c>
      <c r="AD138" s="23" t="s">
        <v>91</v>
      </c>
      <c r="AE138" s="23" t="s">
        <v>66</v>
      </c>
      <c r="AF138" s="24" t="s">
        <v>92</v>
      </c>
      <c r="AG138" s="25"/>
      <c r="AH138" s="25"/>
      <c r="AI138" s="26"/>
      <c r="AJ138" s="84" t="s">
        <v>347</v>
      </c>
      <c r="AK138" s="87"/>
      <c r="AL138" s="27">
        <v>0</v>
      </c>
      <c r="AM138" s="27">
        <v>0</v>
      </c>
      <c r="AN138" s="27">
        <v>0</v>
      </c>
      <c r="AO138" s="27">
        <v>0</v>
      </c>
      <c r="AP138" s="27">
        <v>0</v>
      </c>
      <c r="AQ138" s="27">
        <v>0</v>
      </c>
      <c r="AR138" s="27">
        <v>0</v>
      </c>
      <c r="AS138" s="27">
        <v>0</v>
      </c>
      <c r="AT138" s="27">
        <v>0</v>
      </c>
      <c r="AU138" s="27">
        <v>0</v>
      </c>
      <c r="AV138" s="27">
        <v>0</v>
      </c>
      <c r="AW138" s="27">
        <v>0</v>
      </c>
      <c r="AX138" s="27">
        <v>0</v>
      </c>
      <c r="AY138" s="27">
        <v>0</v>
      </c>
      <c r="AZ138" s="27">
        <v>0</v>
      </c>
      <c r="BA138" s="27">
        <v>0</v>
      </c>
      <c r="BB138" s="27">
        <v>0</v>
      </c>
      <c r="BC138" s="27">
        <v>0</v>
      </c>
      <c r="BD138" s="27">
        <v>0</v>
      </c>
      <c r="BE138" s="27">
        <v>0</v>
      </c>
      <c r="BF138" s="27">
        <v>0</v>
      </c>
      <c r="BG138" s="27">
        <v>0</v>
      </c>
      <c r="BH138" s="27">
        <v>0</v>
      </c>
      <c r="BI138" s="27">
        <v>0</v>
      </c>
      <c r="BJ138" s="27">
        <v>0</v>
      </c>
      <c r="BK138" s="27">
        <v>0</v>
      </c>
      <c r="BL138" s="27">
        <v>0</v>
      </c>
      <c r="BM138" s="27">
        <v>0</v>
      </c>
      <c r="BN138" s="27">
        <v>0</v>
      </c>
      <c r="BO138" s="27">
        <v>0</v>
      </c>
      <c r="BP138" s="27">
        <v>0</v>
      </c>
      <c r="BQ138" s="27">
        <v>0</v>
      </c>
      <c r="BR138" s="27">
        <v>0</v>
      </c>
      <c r="BS138" s="27">
        <v>0</v>
      </c>
      <c r="BT138" s="27">
        <v>0</v>
      </c>
      <c r="BU138" s="27">
        <v>0</v>
      </c>
      <c r="BV138" s="27">
        <v>0</v>
      </c>
      <c r="BW138" s="27">
        <v>0</v>
      </c>
      <c r="BX138" s="27">
        <v>0</v>
      </c>
      <c r="BY138" s="27">
        <v>0</v>
      </c>
      <c r="BZ138" s="27">
        <v>0</v>
      </c>
      <c r="CA138" s="27">
        <v>0</v>
      </c>
      <c r="CB138" s="27">
        <v>0</v>
      </c>
      <c r="CC138" s="27">
        <v>0</v>
      </c>
      <c r="CD138" s="27">
        <v>0</v>
      </c>
      <c r="CE138" s="27">
        <v>0</v>
      </c>
      <c r="CF138" s="27">
        <v>0</v>
      </c>
      <c r="CG138" s="27">
        <v>0</v>
      </c>
      <c r="CH138" s="27">
        <v>0</v>
      </c>
      <c r="CI138" s="27">
        <v>0</v>
      </c>
      <c r="CJ138" s="27">
        <v>0</v>
      </c>
      <c r="CK138" s="27">
        <v>0</v>
      </c>
      <c r="CL138" s="27">
        <v>0</v>
      </c>
      <c r="CM138" s="27">
        <v>0</v>
      </c>
      <c r="CN138" s="27">
        <v>0</v>
      </c>
      <c r="CO138" s="27">
        <v>0</v>
      </c>
      <c r="CP138" s="27">
        <v>0</v>
      </c>
      <c r="CQ138" s="27">
        <v>0</v>
      </c>
      <c r="CR138" s="27">
        <v>0</v>
      </c>
      <c r="CS138" s="27">
        <v>0</v>
      </c>
      <c r="CT138" s="27">
        <v>0</v>
      </c>
      <c r="CU138" s="27">
        <v>0</v>
      </c>
      <c r="CV138" s="27">
        <v>0</v>
      </c>
      <c r="CW138" s="27">
        <v>0</v>
      </c>
      <c r="CX138" s="27">
        <v>0</v>
      </c>
      <c r="CY138" s="27">
        <v>0</v>
      </c>
      <c r="CZ138" s="27">
        <v>0</v>
      </c>
      <c r="DA138" s="27">
        <v>0</v>
      </c>
      <c r="DB138" s="27">
        <v>0</v>
      </c>
      <c r="DC138" s="27">
        <v>0</v>
      </c>
      <c r="DD138" s="27">
        <v>0</v>
      </c>
      <c r="DE138" s="27">
        <v>0</v>
      </c>
      <c r="DF138" s="27">
        <v>0</v>
      </c>
      <c r="DG138" s="27">
        <v>0</v>
      </c>
      <c r="DH138" s="27">
        <v>0</v>
      </c>
      <c r="DI138" s="27">
        <v>0</v>
      </c>
      <c r="DJ138" s="27">
        <v>0</v>
      </c>
      <c r="DK138" s="27">
        <v>0</v>
      </c>
      <c r="DL138" s="27">
        <v>0</v>
      </c>
      <c r="DM138" s="27">
        <v>0</v>
      </c>
      <c r="DN138" s="27">
        <v>0</v>
      </c>
      <c r="DO138" s="27">
        <v>0</v>
      </c>
      <c r="DP138" s="27">
        <v>0</v>
      </c>
      <c r="DQ138" s="27">
        <v>0</v>
      </c>
      <c r="DR138" s="27">
        <v>0</v>
      </c>
      <c r="DS138" s="27">
        <v>0</v>
      </c>
      <c r="DT138" s="27">
        <v>0</v>
      </c>
      <c r="DU138" s="27">
        <v>0</v>
      </c>
      <c r="DV138" s="27">
        <v>0</v>
      </c>
      <c r="DW138" s="27">
        <v>0</v>
      </c>
      <c r="DX138" s="43"/>
      <c r="DY138" s="29" t="s">
        <v>76</v>
      </c>
      <c r="DZ138" s="2"/>
    </row>
    <row r="139" spans="1:130" ht="30.6" x14ac:dyDescent="0.3">
      <c r="A139" s="111"/>
      <c r="B139" s="85"/>
      <c r="C139" s="23" t="s">
        <v>62</v>
      </c>
      <c r="D139" s="23" t="s">
        <v>66</v>
      </c>
      <c r="E139" s="23" t="s">
        <v>64</v>
      </c>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4"/>
      <c r="AD139" s="23" t="s">
        <v>458</v>
      </c>
      <c r="AE139" s="23" t="s">
        <v>66</v>
      </c>
      <c r="AF139" s="24" t="s">
        <v>459</v>
      </c>
      <c r="AG139" s="25"/>
      <c r="AH139" s="25"/>
      <c r="AI139" s="26"/>
      <c r="AJ139" s="85"/>
      <c r="AK139" s="8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44"/>
      <c r="DY139" s="29" t="s">
        <v>81</v>
      </c>
      <c r="DZ139" s="2"/>
    </row>
    <row r="140" spans="1:130" ht="30.6" x14ac:dyDescent="0.3">
      <c r="A140" s="112" t="s">
        <v>460</v>
      </c>
      <c r="B140" s="84" t="s">
        <v>461</v>
      </c>
      <c r="C140" s="23" t="s">
        <v>462</v>
      </c>
      <c r="D140" s="23" t="s">
        <v>66</v>
      </c>
      <c r="E140" s="23" t="s">
        <v>463</v>
      </c>
      <c r="F140" s="23"/>
      <c r="G140" s="23"/>
      <c r="H140" s="23"/>
      <c r="I140" s="23"/>
      <c r="J140" s="23"/>
      <c r="K140" s="23"/>
      <c r="L140" s="23"/>
      <c r="M140" s="23"/>
      <c r="N140" s="23"/>
      <c r="O140" s="23"/>
      <c r="P140" s="23"/>
      <c r="Q140" s="23"/>
      <c r="R140" s="23"/>
      <c r="S140" s="23"/>
      <c r="T140" s="23"/>
      <c r="U140" s="23"/>
      <c r="V140" s="23"/>
      <c r="W140" s="23"/>
      <c r="X140" s="23"/>
      <c r="Y140" s="23"/>
      <c r="Z140" s="23"/>
      <c r="AA140" s="23" t="s">
        <v>110</v>
      </c>
      <c r="AB140" s="23" t="s">
        <v>66</v>
      </c>
      <c r="AC140" s="24" t="s">
        <v>111</v>
      </c>
      <c r="AD140" s="23"/>
      <c r="AE140" s="23"/>
      <c r="AF140" s="24"/>
      <c r="AG140" s="25"/>
      <c r="AH140" s="25"/>
      <c r="AI140" s="26"/>
      <c r="AJ140" s="84" t="s">
        <v>347</v>
      </c>
      <c r="AK140" s="86" t="s">
        <v>464</v>
      </c>
      <c r="AL140" s="27">
        <v>6613.75</v>
      </c>
      <c r="AM140" s="27">
        <v>6437.75</v>
      </c>
      <c r="AN140" s="27">
        <v>0</v>
      </c>
      <c r="AO140" s="27">
        <v>0</v>
      </c>
      <c r="AP140" s="27">
        <v>0</v>
      </c>
      <c r="AQ140" s="27">
        <v>0</v>
      </c>
      <c r="AR140" s="27">
        <v>0</v>
      </c>
      <c r="AS140" s="27">
        <v>0</v>
      </c>
      <c r="AT140" s="27">
        <v>6613.75</v>
      </c>
      <c r="AU140" s="27">
        <v>6437.75</v>
      </c>
      <c r="AV140" s="27">
        <v>0</v>
      </c>
      <c r="AW140" s="27">
        <v>0</v>
      </c>
      <c r="AX140" s="27">
        <v>0</v>
      </c>
      <c r="AY140" s="27">
        <v>0</v>
      </c>
      <c r="AZ140" s="27">
        <v>0</v>
      </c>
      <c r="BA140" s="27">
        <v>0</v>
      </c>
      <c r="BB140" s="27">
        <v>0</v>
      </c>
      <c r="BC140" s="27">
        <v>0</v>
      </c>
      <c r="BD140" s="27">
        <v>0</v>
      </c>
      <c r="BE140" s="27">
        <v>0</v>
      </c>
      <c r="BF140" s="27">
        <v>0</v>
      </c>
      <c r="BG140" s="27">
        <v>0</v>
      </c>
      <c r="BH140" s="27">
        <v>0</v>
      </c>
      <c r="BI140" s="27">
        <v>0</v>
      </c>
      <c r="BJ140" s="27">
        <v>0</v>
      </c>
      <c r="BK140" s="27">
        <v>0</v>
      </c>
      <c r="BL140" s="27">
        <v>0</v>
      </c>
      <c r="BM140" s="27">
        <v>0</v>
      </c>
      <c r="BN140" s="27">
        <v>0</v>
      </c>
      <c r="BO140" s="27">
        <v>0</v>
      </c>
      <c r="BP140" s="27">
        <v>6613.75</v>
      </c>
      <c r="BQ140" s="27">
        <v>6437.75</v>
      </c>
      <c r="BR140" s="27">
        <v>0</v>
      </c>
      <c r="BS140" s="27">
        <v>0</v>
      </c>
      <c r="BT140" s="27">
        <v>0</v>
      </c>
      <c r="BU140" s="27">
        <v>0</v>
      </c>
      <c r="BV140" s="27">
        <v>0</v>
      </c>
      <c r="BW140" s="27">
        <v>0</v>
      </c>
      <c r="BX140" s="27">
        <v>6613.75</v>
      </c>
      <c r="BY140" s="27">
        <v>6437.75</v>
      </c>
      <c r="BZ140" s="27">
        <v>0</v>
      </c>
      <c r="CA140" s="27">
        <v>0</v>
      </c>
      <c r="CB140" s="27">
        <v>0</v>
      </c>
      <c r="CC140" s="27">
        <v>0</v>
      </c>
      <c r="CD140" s="27">
        <v>0</v>
      </c>
      <c r="CE140" s="27">
        <v>0</v>
      </c>
      <c r="CF140" s="27">
        <v>0</v>
      </c>
      <c r="CG140" s="27">
        <v>0</v>
      </c>
      <c r="CH140" s="27">
        <v>0</v>
      </c>
      <c r="CI140" s="27">
        <v>0</v>
      </c>
      <c r="CJ140" s="27">
        <v>0</v>
      </c>
      <c r="CK140" s="27">
        <v>0</v>
      </c>
      <c r="CL140" s="27">
        <v>0</v>
      </c>
      <c r="CM140" s="27">
        <v>0</v>
      </c>
      <c r="CN140" s="27">
        <v>0</v>
      </c>
      <c r="CO140" s="27">
        <v>0</v>
      </c>
      <c r="CP140" s="27">
        <v>0</v>
      </c>
      <c r="CQ140" s="27">
        <v>0</v>
      </c>
      <c r="CR140" s="27">
        <v>0</v>
      </c>
      <c r="CS140" s="27">
        <v>0</v>
      </c>
      <c r="CT140" s="27">
        <v>6613.75</v>
      </c>
      <c r="CU140" s="27">
        <v>0</v>
      </c>
      <c r="CV140" s="27">
        <v>0</v>
      </c>
      <c r="CW140" s="27">
        <v>0</v>
      </c>
      <c r="CX140" s="27">
        <v>6613.75</v>
      </c>
      <c r="CY140" s="27">
        <v>0</v>
      </c>
      <c r="CZ140" s="27">
        <v>0</v>
      </c>
      <c r="DA140" s="27">
        <v>0</v>
      </c>
      <c r="DB140" s="27">
        <v>0</v>
      </c>
      <c r="DC140" s="27">
        <v>0</v>
      </c>
      <c r="DD140" s="27">
        <v>0</v>
      </c>
      <c r="DE140" s="27">
        <v>0</v>
      </c>
      <c r="DF140" s="27">
        <v>0</v>
      </c>
      <c r="DG140" s="27">
        <v>0</v>
      </c>
      <c r="DH140" s="27">
        <v>0</v>
      </c>
      <c r="DI140" s="27">
        <v>6613.75</v>
      </c>
      <c r="DJ140" s="27">
        <v>0</v>
      </c>
      <c r="DK140" s="27">
        <v>0</v>
      </c>
      <c r="DL140" s="27">
        <v>0</v>
      </c>
      <c r="DM140" s="27">
        <v>6613.75</v>
      </c>
      <c r="DN140" s="27">
        <v>0</v>
      </c>
      <c r="DO140" s="27">
        <v>0</v>
      </c>
      <c r="DP140" s="27">
        <v>0</v>
      </c>
      <c r="DQ140" s="27">
        <v>0</v>
      </c>
      <c r="DR140" s="27">
        <v>0</v>
      </c>
      <c r="DS140" s="27">
        <v>0</v>
      </c>
      <c r="DT140" s="27">
        <v>0</v>
      </c>
      <c r="DU140" s="27">
        <v>0</v>
      </c>
      <c r="DV140" s="27">
        <v>0</v>
      </c>
      <c r="DW140" s="27">
        <v>0</v>
      </c>
      <c r="DX140" s="42" t="s">
        <v>465</v>
      </c>
      <c r="DY140" s="29" t="s">
        <v>76</v>
      </c>
      <c r="DZ140" s="2"/>
    </row>
    <row r="141" spans="1:130" ht="40.799999999999997" x14ac:dyDescent="0.3">
      <c r="A141" s="113"/>
      <c r="B141" s="85"/>
      <c r="C141" s="23" t="s">
        <v>466</v>
      </c>
      <c r="D141" s="23" t="s">
        <v>66</v>
      </c>
      <c r="E141" s="23" t="s">
        <v>467</v>
      </c>
      <c r="F141" s="23"/>
      <c r="G141" s="23"/>
      <c r="H141" s="23"/>
      <c r="I141" s="23"/>
      <c r="J141" s="23"/>
      <c r="K141" s="23"/>
      <c r="L141" s="23"/>
      <c r="M141" s="23"/>
      <c r="N141" s="23"/>
      <c r="O141" s="23"/>
      <c r="P141" s="23"/>
      <c r="Q141" s="23"/>
      <c r="R141" s="23"/>
      <c r="S141" s="23"/>
      <c r="T141" s="23"/>
      <c r="U141" s="23"/>
      <c r="V141" s="23"/>
      <c r="W141" s="23"/>
      <c r="X141" s="23"/>
      <c r="Y141" s="23"/>
      <c r="Z141" s="23"/>
      <c r="AA141" s="23" t="s">
        <v>468</v>
      </c>
      <c r="AB141" s="23" t="s">
        <v>66</v>
      </c>
      <c r="AC141" s="24" t="s">
        <v>469</v>
      </c>
      <c r="AD141" s="23"/>
      <c r="AE141" s="23"/>
      <c r="AF141" s="24"/>
      <c r="AG141" s="25"/>
      <c r="AH141" s="25"/>
      <c r="AI141" s="26"/>
      <c r="AJ141" s="85"/>
      <c r="AK141" s="8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43"/>
      <c r="DY141" s="29" t="s">
        <v>81</v>
      </c>
      <c r="DZ141" s="2"/>
    </row>
    <row r="142" spans="1:130" ht="40.799999999999997" x14ac:dyDescent="0.3">
      <c r="A142" s="113"/>
      <c r="B142" s="85"/>
      <c r="C142" s="23" t="s">
        <v>62</v>
      </c>
      <c r="D142" s="23" t="s">
        <v>66</v>
      </c>
      <c r="E142" s="23" t="s">
        <v>64</v>
      </c>
      <c r="F142" s="23"/>
      <c r="G142" s="23"/>
      <c r="H142" s="23"/>
      <c r="I142" s="23"/>
      <c r="J142" s="23"/>
      <c r="K142" s="23"/>
      <c r="L142" s="23"/>
      <c r="M142" s="23"/>
      <c r="N142" s="23"/>
      <c r="O142" s="23"/>
      <c r="P142" s="23"/>
      <c r="Q142" s="23"/>
      <c r="R142" s="23"/>
      <c r="S142" s="23"/>
      <c r="T142" s="23"/>
      <c r="U142" s="23"/>
      <c r="V142" s="23"/>
      <c r="W142" s="23"/>
      <c r="X142" s="23"/>
      <c r="Y142" s="23"/>
      <c r="Z142" s="23"/>
      <c r="AA142" s="23" t="s">
        <v>284</v>
      </c>
      <c r="AB142" s="23" t="s">
        <v>66</v>
      </c>
      <c r="AC142" s="24" t="s">
        <v>285</v>
      </c>
      <c r="AD142" s="23"/>
      <c r="AE142" s="23"/>
      <c r="AF142" s="24"/>
      <c r="AG142" s="25"/>
      <c r="AH142" s="25"/>
      <c r="AI142" s="26"/>
      <c r="AJ142" s="85"/>
      <c r="AK142" s="8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43"/>
      <c r="DY142" s="29" t="s">
        <v>73</v>
      </c>
      <c r="DZ142" s="2"/>
    </row>
    <row r="143" spans="1:130" ht="30.6" x14ac:dyDescent="0.3">
      <c r="A143" s="113"/>
      <c r="B143" s="85"/>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t="s">
        <v>470</v>
      </c>
      <c r="AB143" s="23" t="s">
        <v>66</v>
      </c>
      <c r="AC143" s="24" t="s">
        <v>471</v>
      </c>
      <c r="AD143" s="23"/>
      <c r="AE143" s="23"/>
      <c r="AF143" s="24"/>
      <c r="AG143" s="25"/>
      <c r="AH143" s="25"/>
      <c r="AI143" s="26"/>
      <c r="AJ143" s="85"/>
      <c r="AK143" s="8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43"/>
      <c r="DY143" s="29" t="s">
        <v>165</v>
      </c>
      <c r="DZ143" s="2"/>
    </row>
    <row r="144" spans="1:130" ht="40.799999999999997" x14ac:dyDescent="0.3">
      <c r="A144" s="113"/>
      <c r="B144" s="85"/>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t="s">
        <v>472</v>
      </c>
      <c r="AB144" s="23" t="s">
        <v>66</v>
      </c>
      <c r="AC144" s="24" t="s">
        <v>473</v>
      </c>
      <c r="AD144" s="23"/>
      <c r="AE144" s="23"/>
      <c r="AF144" s="24"/>
      <c r="AG144" s="25"/>
      <c r="AH144" s="25"/>
      <c r="AI144" s="26"/>
      <c r="AJ144" s="85"/>
      <c r="AK144" s="8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44"/>
      <c r="DY144" s="29" t="s">
        <v>474</v>
      </c>
      <c r="DZ144" s="2"/>
    </row>
    <row r="145" spans="1:130" ht="40.799999999999997" x14ac:dyDescent="0.3">
      <c r="A145" s="30" t="s">
        <v>475</v>
      </c>
      <c r="B145" s="22" t="s">
        <v>476</v>
      </c>
      <c r="C145" s="23" t="s">
        <v>62</v>
      </c>
      <c r="D145" s="23" t="s">
        <v>66</v>
      </c>
      <c r="E145" s="23" t="s">
        <v>64</v>
      </c>
      <c r="F145" s="23"/>
      <c r="G145" s="23"/>
      <c r="H145" s="23"/>
      <c r="I145" s="23"/>
      <c r="J145" s="23"/>
      <c r="K145" s="23"/>
      <c r="L145" s="23"/>
      <c r="M145" s="23"/>
      <c r="N145" s="23"/>
      <c r="O145" s="23"/>
      <c r="P145" s="23"/>
      <c r="Q145" s="23"/>
      <c r="R145" s="23"/>
      <c r="S145" s="23"/>
      <c r="T145" s="23"/>
      <c r="U145" s="23"/>
      <c r="V145" s="23"/>
      <c r="W145" s="23"/>
      <c r="X145" s="23"/>
      <c r="Y145" s="23"/>
      <c r="Z145" s="23"/>
      <c r="AA145" s="23" t="s">
        <v>110</v>
      </c>
      <c r="AB145" s="23" t="s">
        <v>66</v>
      </c>
      <c r="AC145" s="24" t="s">
        <v>111</v>
      </c>
      <c r="AD145" s="23"/>
      <c r="AE145" s="23"/>
      <c r="AF145" s="24"/>
      <c r="AG145" s="25"/>
      <c r="AH145" s="25"/>
      <c r="AI145" s="26"/>
      <c r="AJ145" s="22" t="s">
        <v>315</v>
      </c>
      <c r="AK145" s="87"/>
      <c r="AL145" s="27">
        <v>0</v>
      </c>
      <c r="AM145" s="27">
        <v>0</v>
      </c>
      <c r="AN145" s="27">
        <v>0</v>
      </c>
      <c r="AO145" s="27">
        <v>0</v>
      </c>
      <c r="AP145" s="27">
        <v>0</v>
      </c>
      <c r="AQ145" s="27">
        <v>0</v>
      </c>
      <c r="AR145" s="27">
        <v>0</v>
      </c>
      <c r="AS145" s="27">
        <v>0</v>
      </c>
      <c r="AT145" s="27">
        <v>0</v>
      </c>
      <c r="AU145" s="27">
        <v>0</v>
      </c>
      <c r="AV145" s="27">
        <v>0</v>
      </c>
      <c r="AW145" s="27">
        <v>0</v>
      </c>
      <c r="AX145" s="27">
        <v>0</v>
      </c>
      <c r="AY145" s="27">
        <v>0</v>
      </c>
      <c r="AZ145" s="27">
        <v>0</v>
      </c>
      <c r="BA145" s="27">
        <v>10705.2</v>
      </c>
      <c r="BB145" s="27">
        <v>0</v>
      </c>
      <c r="BC145" s="27">
        <v>0</v>
      </c>
      <c r="BD145" s="27">
        <v>10705.2</v>
      </c>
      <c r="BE145" s="27">
        <v>0</v>
      </c>
      <c r="BF145" s="27">
        <v>19749.2</v>
      </c>
      <c r="BG145" s="27">
        <v>0</v>
      </c>
      <c r="BH145" s="27">
        <v>0</v>
      </c>
      <c r="BI145" s="27">
        <v>19749.2</v>
      </c>
      <c r="BJ145" s="27">
        <v>0</v>
      </c>
      <c r="BK145" s="27">
        <v>0</v>
      </c>
      <c r="BL145" s="27">
        <v>0</v>
      </c>
      <c r="BM145" s="27">
        <v>0</v>
      </c>
      <c r="BN145" s="27">
        <v>0</v>
      </c>
      <c r="BO145" s="27">
        <v>0</v>
      </c>
      <c r="BP145" s="27">
        <v>0</v>
      </c>
      <c r="BQ145" s="27">
        <v>0</v>
      </c>
      <c r="BR145" s="27">
        <v>0</v>
      </c>
      <c r="BS145" s="27">
        <v>0</v>
      </c>
      <c r="BT145" s="27">
        <v>0</v>
      </c>
      <c r="BU145" s="27">
        <v>0</v>
      </c>
      <c r="BV145" s="27">
        <v>0</v>
      </c>
      <c r="BW145" s="27">
        <v>0</v>
      </c>
      <c r="BX145" s="27">
        <v>0</v>
      </c>
      <c r="BY145" s="27">
        <v>0</v>
      </c>
      <c r="BZ145" s="27">
        <v>0</v>
      </c>
      <c r="CA145" s="27">
        <v>0</v>
      </c>
      <c r="CB145" s="27">
        <v>0</v>
      </c>
      <c r="CC145" s="27">
        <v>0</v>
      </c>
      <c r="CD145" s="27">
        <v>0</v>
      </c>
      <c r="CE145" s="27">
        <v>10705.2</v>
      </c>
      <c r="CF145" s="27">
        <v>0</v>
      </c>
      <c r="CG145" s="27">
        <v>0</v>
      </c>
      <c r="CH145" s="27">
        <v>10705.2</v>
      </c>
      <c r="CI145" s="27">
        <v>0</v>
      </c>
      <c r="CJ145" s="27">
        <v>19749.2</v>
      </c>
      <c r="CK145" s="27">
        <v>0</v>
      </c>
      <c r="CL145" s="27">
        <v>0</v>
      </c>
      <c r="CM145" s="27">
        <v>19749.2</v>
      </c>
      <c r="CN145" s="27">
        <v>0</v>
      </c>
      <c r="CO145" s="27">
        <v>0</v>
      </c>
      <c r="CP145" s="27">
        <v>0</v>
      </c>
      <c r="CQ145" s="27">
        <v>0</v>
      </c>
      <c r="CR145" s="27">
        <v>0</v>
      </c>
      <c r="CS145" s="27">
        <v>0</v>
      </c>
      <c r="CT145" s="27">
        <v>0</v>
      </c>
      <c r="CU145" s="27">
        <v>0</v>
      </c>
      <c r="CV145" s="27">
        <v>0</v>
      </c>
      <c r="CW145" s="27">
        <v>0</v>
      </c>
      <c r="CX145" s="27">
        <v>0</v>
      </c>
      <c r="CY145" s="27">
        <v>0</v>
      </c>
      <c r="CZ145" s="27">
        <v>0</v>
      </c>
      <c r="DA145" s="27">
        <v>0</v>
      </c>
      <c r="DB145" s="27">
        <v>0</v>
      </c>
      <c r="DC145" s="27">
        <v>0</v>
      </c>
      <c r="DD145" s="27">
        <v>10705.2</v>
      </c>
      <c r="DE145" s="27">
        <v>0</v>
      </c>
      <c r="DF145" s="27">
        <v>0</v>
      </c>
      <c r="DG145" s="27">
        <v>10705.2</v>
      </c>
      <c r="DH145" s="27">
        <v>0</v>
      </c>
      <c r="DI145" s="27">
        <v>0</v>
      </c>
      <c r="DJ145" s="27">
        <v>0</v>
      </c>
      <c r="DK145" s="27">
        <v>0</v>
      </c>
      <c r="DL145" s="27">
        <v>0</v>
      </c>
      <c r="DM145" s="27">
        <v>0</v>
      </c>
      <c r="DN145" s="27">
        <v>0</v>
      </c>
      <c r="DO145" s="27">
        <v>0</v>
      </c>
      <c r="DP145" s="27">
        <v>0</v>
      </c>
      <c r="DQ145" s="27">
        <v>0</v>
      </c>
      <c r="DR145" s="27">
        <v>0</v>
      </c>
      <c r="DS145" s="27">
        <v>10705.2</v>
      </c>
      <c r="DT145" s="27">
        <v>0</v>
      </c>
      <c r="DU145" s="27">
        <v>0</v>
      </c>
      <c r="DV145" s="27">
        <v>10705.2</v>
      </c>
      <c r="DW145" s="27">
        <v>0</v>
      </c>
      <c r="DX145" s="28" t="s">
        <v>347</v>
      </c>
      <c r="DY145" s="29" t="s">
        <v>76</v>
      </c>
      <c r="DZ145" s="2"/>
    </row>
    <row r="146" spans="1:130" ht="20.399999999999999" x14ac:dyDescent="0.3">
      <c r="A146" s="16" t="s">
        <v>477</v>
      </c>
      <c r="B146" s="18" t="s">
        <v>478</v>
      </c>
      <c r="C146" s="18" t="s">
        <v>55</v>
      </c>
      <c r="D146" s="18" t="s">
        <v>55</v>
      </c>
      <c r="E146" s="18" t="s">
        <v>55</v>
      </c>
      <c r="F146" s="18" t="s">
        <v>55</v>
      </c>
      <c r="G146" s="18" t="s">
        <v>55</v>
      </c>
      <c r="H146" s="18" t="s">
        <v>55</v>
      </c>
      <c r="I146" s="18" t="s">
        <v>55</v>
      </c>
      <c r="J146" s="18" t="s">
        <v>55</v>
      </c>
      <c r="K146" s="18" t="s">
        <v>55</v>
      </c>
      <c r="L146" s="18" t="s">
        <v>55</v>
      </c>
      <c r="M146" s="18" t="s">
        <v>55</v>
      </c>
      <c r="N146" s="18" t="s">
        <v>55</v>
      </c>
      <c r="O146" s="18" t="s">
        <v>55</v>
      </c>
      <c r="P146" s="18" t="s">
        <v>55</v>
      </c>
      <c r="Q146" s="18" t="s">
        <v>55</v>
      </c>
      <c r="R146" s="18" t="s">
        <v>55</v>
      </c>
      <c r="S146" s="18" t="s">
        <v>55</v>
      </c>
      <c r="T146" s="18" t="s">
        <v>55</v>
      </c>
      <c r="U146" s="18" t="s">
        <v>55</v>
      </c>
      <c r="V146" s="18" t="s">
        <v>55</v>
      </c>
      <c r="W146" s="18" t="s">
        <v>55</v>
      </c>
      <c r="X146" s="18" t="s">
        <v>55</v>
      </c>
      <c r="Y146" s="18" t="s">
        <v>55</v>
      </c>
      <c r="Z146" s="18" t="s">
        <v>55</v>
      </c>
      <c r="AA146" s="18" t="s">
        <v>55</v>
      </c>
      <c r="AB146" s="18" t="s">
        <v>55</v>
      </c>
      <c r="AC146" s="18" t="s">
        <v>55</v>
      </c>
      <c r="AD146" s="18" t="s">
        <v>55</v>
      </c>
      <c r="AE146" s="18" t="s">
        <v>55</v>
      </c>
      <c r="AF146" s="18" t="s">
        <v>55</v>
      </c>
      <c r="AG146" s="19"/>
      <c r="AH146" s="19"/>
      <c r="AI146" s="19"/>
      <c r="AJ146" s="18" t="s">
        <v>55</v>
      </c>
      <c r="AK146" s="18" t="s">
        <v>55</v>
      </c>
      <c r="AL146" s="21">
        <v>1702397.1950999999</v>
      </c>
      <c r="AM146" s="21">
        <v>1650245.9158000001</v>
      </c>
      <c r="AN146" s="21">
        <v>308798.43849999999</v>
      </c>
      <c r="AO146" s="21">
        <v>298241.11379999999</v>
      </c>
      <c r="AP146" s="21">
        <v>583923.99699999997</v>
      </c>
      <c r="AQ146" s="21">
        <v>577966.58649999998</v>
      </c>
      <c r="AR146" s="21">
        <v>325401.03499999997</v>
      </c>
      <c r="AS146" s="21">
        <v>325401.03499999997</v>
      </c>
      <c r="AT146" s="21">
        <v>484273.72460000002</v>
      </c>
      <c r="AU146" s="21">
        <v>448637.18050000002</v>
      </c>
      <c r="AV146" s="21">
        <v>1618924.9683999999</v>
      </c>
      <c r="AW146" s="21">
        <v>310445.11729999998</v>
      </c>
      <c r="AX146" s="21">
        <v>630213.8419</v>
      </c>
      <c r="AY146" s="21">
        <v>167700</v>
      </c>
      <c r="AZ146" s="21">
        <v>510566.00919999997</v>
      </c>
      <c r="BA146" s="21">
        <v>1010720.4121</v>
      </c>
      <c r="BB146" s="21">
        <v>94822.343699999998</v>
      </c>
      <c r="BC146" s="21">
        <v>506532.69520000002</v>
      </c>
      <c r="BD146" s="21">
        <v>10705.2</v>
      </c>
      <c r="BE146" s="21">
        <v>398660.17320000002</v>
      </c>
      <c r="BF146" s="21">
        <v>954885.89899999998</v>
      </c>
      <c r="BG146" s="21">
        <v>104443.27989999999</v>
      </c>
      <c r="BH146" s="21">
        <v>464652.55180000002</v>
      </c>
      <c r="BI146" s="21">
        <v>19749.2</v>
      </c>
      <c r="BJ146" s="21">
        <v>366040.86729999998</v>
      </c>
      <c r="BK146" s="21">
        <v>831785.45900000003</v>
      </c>
      <c r="BL146" s="21">
        <v>81685.608900000007</v>
      </c>
      <c r="BM146" s="21">
        <v>388526.52380000002</v>
      </c>
      <c r="BN146" s="21">
        <v>0</v>
      </c>
      <c r="BO146" s="21">
        <v>361573.32630000002</v>
      </c>
      <c r="BP146" s="21">
        <v>1100411.9198</v>
      </c>
      <c r="BQ146" s="21">
        <v>1057952.3337999999</v>
      </c>
      <c r="BR146" s="21">
        <v>83330.236499999999</v>
      </c>
      <c r="BS146" s="21">
        <v>72772.911800000002</v>
      </c>
      <c r="BT146" s="21">
        <v>572565.86840000004</v>
      </c>
      <c r="BU146" s="21">
        <v>566608.45790000004</v>
      </c>
      <c r="BV146" s="21">
        <v>0</v>
      </c>
      <c r="BW146" s="21">
        <v>0</v>
      </c>
      <c r="BX146" s="21">
        <v>444515.8149</v>
      </c>
      <c r="BY146" s="21">
        <v>418570.96409999998</v>
      </c>
      <c r="BZ146" s="21">
        <v>1079830.2664999999</v>
      </c>
      <c r="CA146" s="21">
        <v>123148.9553</v>
      </c>
      <c r="CB146" s="21">
        <v>610603.22889999999</v>
      </c>
      <c r="CC146" s="21">
        <v>0</v>
      </c>
      <c r="CD146" s="21">
        <v>346078.08230000001</v>
      </c>
      <c r="CE146" s="21">
        <v>917455.24309999996</v>
      </c>
      <c r="CF146" s="21">
        <v>94822.343699999998</v>
      </c>
      <c r="CG146" s="21">
        <v>437741.19520000002</v>
      </c>
      <c r="CH146" s="21">
        <v>10705.2</v>
      </c>
      <c r="CI146" s="21">
        <v>374186.50420000002</v>
      </c>
      <c r="CJ146" s="21">
        <v>897547.80799999996</v>
      </c>
      <c r="CK146" s="21">
        <v>104443.27989999999</v>
      </c>
      <c r="CL146" s="21">
        <v>418751.25180000003</v>
      </c>
      <c r="CM146" s="21">
        <v>19749.2</v>
      </c>
      <c r="CN146" s="21">
        <v>354604.07630000002</v>
      </c>
      <c r="CO146" s="21">
        <v>820348.66799999995</v>
      </c>
      <c r="CP146" s="21">
        <v>81685.608900000007</v>
      </c>
      <c r="CQ146" s="21">
        <v>388526.52380000002</v>
      </c>
      <c r="CR146" s="21">
        <v>0</v>
      </c>
      <c r="CS146" s="21">
        <v>350136.53529999999</v>
      </c>
      <c r="CT146" s="21">
        <v>1702397.1950999999</v>
      </c>
      <c r="CU146" s="21">
        <v>308798.43849999999</v>
      </c>
      <c r="CV146" s="21">
        <v>583923.99699999997</v>
      </c>
      <c r="CW146" s="21">
        <v>325401.03499999997</v>
      </c>
      <c r="CX146" s="21">
        <v>484273.72460000002</v>
      </c>
      <c r="CY146" s="21">
        <v>1618924.9683999999</v>
      </c>
      <c r="CZ146" s="21">
        <v>310445.11729999998</v>
      </c>
      <c r="DA146" s="21">
        <v>630213.8419</v>
      </c>
      <c r="DB146" s="21">
        <v>167700</v>
      </c>
      <c r="DC146" s="21">
        <v>510566.00919999997</v>
      </c>
      <c r="DD146" s="21">
        <v>1010720.4121</v>
      </c>
      <c r="DE146" s="21">
        <v>94822.343699999998</v>
      </c>
      <c r="DF146" s="21">
        <v>506532.69520000002</v>
      </c>
      <c r="DG146" s="21">
        <v>10705.2</v>
      </c>
      <c r="DH146" s="21">
        <v>398660.17320000002</v>
      </c>
      <c r="DI146" s="21">
        <v>1100411.9198</v>
      </c>
      <c r="DJ146" s="21">
        <v>83330.236499999999</v>
      </c>
      <c r="DK146" s="21">
        <v>572565.86840000004</v>
      </c>
      <c r="DL146" s="21">
        <v>0</v>
      </c>
      <c r="DM146" s="21">
        <v>444515.8149</v>
      </c>
      <c r="DN146" s="21">
        <v>1079830.2664999999</v>
      </c>
      <c r="DO146" s="21">
        <v>123148.9553</v>
      </c>
      <c r="DP146" s="21">
        <v>610603.22889999999</v>
      </c>
      <c r="DQ146" s="21">
        <v>0</v>
      </c>
      <c r="DR146" s="21">
        <v>346078.08230000001</v>
      </c>
      <c r="DS146" s="21">
        <v>917455.24309999996</v>
      </c>
      <c r="DT146" s="21">
        <v>94822.343699999998</v>
      </c>
      <c r="DU146" s="21">
        <v>437741.19520000002</v>
      </c>
      <c r="DV146" s="21">
        <v>10705.2</v>
      </c>
      <c r="DW146" s="21">
        <v>374186.50420000002</v>
      </c>
      <c r="DX146" s="19"/>
      <c r="DY146" s="2"/>
      <c r="DZ146" s="2"/>
    </row>
    <row r="147" spans="1:130" ht="20.399999999999999" x14ac:dyDescent="0.3">
      <c r="A147" s="31" t="s">
        <v>479</v>
      </c>
      <c r="B147" s="32" t="s">
        <v>480</v>
      </c>
      <c r="C147" s="32" t="s">
        <v>55</v>
      </c>
      <c r="D147" s="32" t="s">
        <v>55</v>
      </c>
      <c r="E147" s="32" t="s">
        <v>55</v>
      </c>
      <c r="F147" s="32" t="s">
        <v>55</v>
      </c>
      <c r="G147" s="32" t="s">
        <v>55</v>
      </c>
      <c r="H147" s="32" t="s">
        <v>55</v>
      </c>
      <c r="I147" s="32" t="s">
        <v>55</v>
      </c>
      <c r="J147" s="32" t="s">
        <v>55</v>
      </c>
      <c r="K147" s="32" t="s">
        <v>55</v>
      </c>
      <c r="L147" s="32" t="s">
        <v>55</v>
      </c>
      <c r="M147" s="32" t="s">
        <v>55</v>
      </c>
      <c r="N147" s="32" t="s">
        <v>55</v>
      </c>
      <c r="O147" s="32" t="s">
        <v>55</v>
      </c>
      <c r="P147" s="32" t="s">
        <v>55</v>
      </c>
      <c r="Q147" s="32" t="s">
        <v>55</v>
      </c>
      <c r="R147" s="32" t="s">
        <v>55</v>
      </c>
      <c r="S147" s="32" t="s">
        <v>55</v>
      </c>
      <c r="T147" s="32" t="s">
        <v>55</v>
      </c>
      <c r="U147" s="32" t="s">
        <v>55</v>
      </c>
      <c r="V147" s="32" t="s">
        <v>55</v>
      </c>
      <c r="W147" s="32" t="s">
        <v>55</v>
      </c>
      <c r="X147" s="32" t="s">
        <v>55</v>
      </c>
      <c r="Y147" s="32" t="s">
        <v>55</v>
      </c>
      <c r="Z147" s="32" t="s">
        <v>55</v>
      </c>
      <c r="AA147" s="32" t="s">
        <v>55</v>
      </c>
      <c r="AB147" s="32" t="s">
        <v>55</v>
      </c>
      <c r="AC147" s="32" t="s">
        <v>55</v>
      </c>
      <c r="AD147" s="32" t="s">
        <v>55</v>
      </c>
      <c r="AE147" s="32" t="s">
        <v>55</v>
      </c>
      <c r="AF147" s="32" t="s">
        <v>55</v>
      </c>
      <c r="AG147" s="33"/>
      <c r="AH147" s="33"/>
      <c r="AI147" s="33"/>
      <c r="AJ147" s="32" t="s">
        <v>55</v>
      </c>
      <c r="AK147" s="32" t="s">
        <v>55</v>
      </c>
      <c r="AL147" s="34">
        <v>1759461.6151000001</v>
      </c>
      <c r="AM147" s="34">
        <v>1707134.1836999999</v>
      </c>
      <c r="AN147" s="34">
        <v>308798.43849999999</v>
      </c>
      <c r="AO147" s="34">
        <v>298241.11379999999</v>
      </c>
      <c r="AP147" s="34">
        <v>583923.99699999997</v>
      </c>
      <c r="AQ147" s="34">
        <v>577966.58649999998</v>
      </c>
      <c r="AR147" s="34">
        <v>325401.03499999997</v>
      </c>
      <c r="AS147" s="34">
        <v>325401.03499999997</v>
      </c>
      <c r="AT147" s="34">
        <v>541338.1446</v>
      </c>
      <c r="AU147" s="34">
        <v>505525.44839999999</v>
      </c>
      <c r="AV147" s="34">
        <v>1672981.7683999999</v>
      </c>
      <c r="AW147" s="34">
        <v>310445.11729999998</v>
      </c>
      <c r="AX147" s="34">
        <v>630213.8419</v>
      </c>
      <c r="AY147" s="34">
        <v>167700</v>
      </c>
      <c r="AZ147" s="34">
        <v>564622.80920000002</v>
      </c>
      <c r="BA147" s="34">
        <v>1062777.2120999999</v>
      </c>
      <c r="BB147" s="34">
        <v>94822.343699999998</v>
      </c>
      <c r="BC147" s="34">
        <v>506532.69520000002</v>
      </c>
      <c r="BD147" s="34">
        <v>10705.2</v>
      </c>
      <c r="BE147" s="34">
        <v>450716.97320000001</v>
      </c>
      <c r="BF147" s="34">
        <v>996772.69900000002</v>
      </c>
      <c r="BG147" s="34">
        <v>104443.27989999999</v>
      </c>
      <c r="BH147" s="34">
        <v>464652.55180000002</v>
      </c>
      <c r="BI147" s="34">
        <v>19749.2</v>
      </c>
      <c r="BJ147" s="34">
        <v>407927.66729999997</v>
      </c>
      <c r="BK147" s="34">
        <v>873672.25899999996</v>
      </c>
      <c r="BL147" s="34">
        <v>81685.608900000007</v>
      </c>
      <c r="BM147" s="34">
        <v>388526.52380000002</v>
      </c>
      <c r="BN147" s="34">
        <v>0</v>
      </c>
      <c r="BO147" s="34">
        <v>403460.1263</v>
      </c>
      <c r="BP147" s="34">
        <v>1157476.3398</v>
      </c>
      <c r="BQ147" s="34">
        <v>1114840.6017</v>
      </c>
      <c r="BR147" s="34">
        <v>83330.236499999999</v>
      </c>
      <c r="BS147" s="34">
        <v>72772.911800000002</v>
      </c>
      <c r="BT147" s="34">
        <v>572565.86840000004</v>
      </c>
      <c r="BU147" s="34">
        <v>566608.45790000004</v>
      </c>
      <c r="BV147" s="34">
        <v>0</v>
      </c>
      <c r="BW147" s="34">
        <v>0</v>
      </c>
      <c r="BX147" s="34">
        <v>501580.23489999998</v>
      </c>
      <c r="BY147" s="34">
        <v>475459.23200000002</v>
      </c>
      <c r="BZ147" s="34">
        <v>1133887.0665</v>
      </c>
      <c r="CA147" s="34">
        <v>123148.9553</v>
      </c>
      <c r="CB147" s="34">
        <v>610603.22889999999</v>
      </c>
      <c r="CC147" s="34">
        <v>0</v>
      </c>
      <c r="CD147" s="34">
        <v>400134.8823</v>
      </c>
      <c r="CE147" s="34">
        <v>969512.04310000001</v>
      </c>
      <c r="CF147" s="34">
        <v>94822.343699999998</v>
      </c>
      <c r="CG147" s="34">
        <v>437741.19520000002</v>
      </c>
      <c r="CH147" s="34">
        <v>10705.2</v>
      </c>
      <c r="CI147" s="34">
        <v>426243.30420000001</v>
      </c>
      <c r="CJ147" s="34">
        <v>939434.60800000001</v>
      </c>
      <c r="CK147" s="34">
        <v>104443.27989999999</v>
      </c>
      <c r="CL147" s="34">
        <v>418751.25180000003</v>
      </c>
      <c r="CM147" s="34">
        <v>19749.2</v>
      </c>
      <c r="CN147" s="34">
        <v>396490.8763</v>
      </c>
      <c r="CO147" s="34">
        <v>862235.46799999999</v>
      </c>
      <c r="CP147" s="34">
        <v>81685.608900000007</v>
      </c>
      <c r="CQ147" s="34">
        <v>388526.52380000002</v>
      </c>
      <c r="CR147" s="34">
        <v>0</v>
      </c>
      <c r="CS147" s="34">
        <v>392023.33529999998</v>
      </c>
      <c r="CT147" s="34">
        <v>1759461.6151000001</v>
      </c>
      <c r="CU147" s="34">
        <v>308798.43849999999</v>
      </c>
      <c r="CV147" s="34">
        <v>583923.99699999997</v>
      </c>
      <c r="CW147" s="34">
        <v>325401.03499999997</v>
      </c>
      <c r="CX147" s="34">
        <v>541338.1446</v>
      </c>
      <c r="CY147" s="34">
        <v>1672981.7683999999</v>
      </c>
      <c r="CZ147" s="34">
        <v>310445.11729999998</v>
      </c>
      <c r="DA147" s="34">
        <v>630213.8419</v>
      </c>
      <c r="DB147" s="34">
        <v>167700</v>
      </c>
      <c r="DC147" s="34">
        <v>564622.80920000002</v>
      </c>
      <c r="DD147" s="34">
        <v>1062777.2120999999</v>
      </c>
      <c r="DE147" s="34">
        <v>94822.343699999998</v>
      </c>
      <c r="DF147" s="34">
        <v>506532.69520000002</v>
      </c>
      <c r="DG147" s="34">
        <v>10705.2</v>
      </c>
      <c r="DH147" s="34">
        <v>450716.97320000001</v>
      </c>
      <c r="DI147" s="34">
        <v>1157476.3398</v>
      </c>
      <c r="DJ147" s="34">
        <v>83330.236499999999</v>
      </c>
      <c r="DK147" s="34">
        <v>572565.86840000004</v>
      </c>
      <c r="DL147" s="34">
        <v>0</v>
      </c>
      <c r="DM147" s="34">
        <v>501580.23489999998</v>
      </c>
      <c r="DN147" s="34">
        <v>1133887.0665</v>
      </c>
      <c r="DO147" s="34">
        <v>123148.9553</v>
      </c>
      <c r="DP147" s="34">
        <v>610603.22889999999</v>
      </c>
      <c r="DQ147" s="34">
        <v>0</v>
      </c>
      <c r="DR147" s="34">
        <v>400134.8823</v>
      </c>
      <c r="DS147" s="34">
        <v>969512.04310000001</v>
      </c>
      <c r="DT147" s="34">
        <v>94822.343699999998</v>
      </c>
      <c r="DU147" s="34">
        <v>437741.19520000002</v>
      </c>
      <c r="DV147" s="34">
        <v>10705.2</v>
      </c>
      <c r="DW147" s="34">
        <v>426243.30420000001</v>
      </c>
      <c r="DX147" s="33"/>
      <c r="DY147" s="2"/>
      <c r="DZ147" s="2"/>
    </row>
    <row r="148" spans="1:130" x14ac:dyDescent="0.3">
      <c r="A148" s="35"/>
      <c r="B148" s="36"/>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36"/>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37"/>
      <c r="DE148" s="37"/>
      <c r="DF148" s="37"/>
      <c r="DG148" s="37"/>
      <c r="DH148" s="37"/>
      <c r="DI148" s="37"/>
      <c r="DJ148" s="37"/>
      <c r="DK148" s="37"/>
      <c r="DL148" s="37"/>
      <c r="DM148" s="37"/>
      <c r="DN148" s="37"/>
      <c r="DO148" s="37"/>
      <c r="DP148" s="37"/>
      <c r="DQ148" s="37"/>
      <c r="DR148" s="37"/>
      <c r="DS148" s="37"/>
      <c r="DT148" s="37"/>
      <c r="DU148" s="37"/>
      <c r="DV148" s="37"/>
      <c r="DW148" s="37"/>
      <c r="DX148" s="37"/>
      <c r="DY148" s="2"/>
      <c r="DZ148" s="2"/>
    </row>
    <row r="149" spans="1:130" x14ac:dyDescent="0.3">
      <c r="A149" s="123"/>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24"/>
      <c r="BR149" s="124"/>
      <c r="BS149" s="124"/>
      <c r="BT149" s="124"/>
      <c r="BU149" s="124"/>
      <c r="BV149" s="124"/>
      <c r="BW149" s="124"/>
      <c r="BX149" s="124"/>
      <c r="BY149" s="124"/>
      <c r="BZ149" s="124"/>
      <c r="CA149" s="124"/>
      <c r="CB149" s="124"/>
      <c r="CC149" s="124"/>
      <c r="CD149" s="124"/>
      <c r="CE149" s="124"/>
      <c r="CF149" s="124"/>
      <c r="CG149" s="124"/>
      <c r="CH149" s="124"/>
      <c r="CI149" s="124"/>
      <c r="CJ149" s="124"/>
      <c r="CK149" s="124"/>
      <c r="CL149" s="124"/>
      <c r="CM149" s="124"/>
      <c r="CN149" s="124"/>
      <c r="CO149" s="124"/>
      <c r="CP149" s="124"/>
      <c r="CQ149" s="124"/>
      <c r="CR149" s="124"/>
      <c r="CS149" s="124"/>
      <c r="CT149" s="124"/>
      <c r="CU149" s="124"/>
      <c r="CV149" s="124"/>
      <c r="CW149" s="124"/>
      <c r="CX149" s="124"/>
      <c r="CY149" s="124"/>
      <c r="CZ149" s="124"/>
      <c r="DA149" s="124"/>
      <c r="DB149" s="124"/>
      <c r="DC149" s="124"/>
      <c r="DD149" s="124"/>
      <c r="DE149" s="124"/>
      <c r="DF149" s="124"/>
      <c r="DG149" s="124"/>
      <c r="DH149" s="124"/>
      <c r="DI149" s="124"/>
      <c r="DJ149" s="124"/>
      <c r="DK149" s="124"/>
      <c r="DL149" s="124"/>
      <c r="DM149" s="124"/>
      <c r="DN149" s="124"/>
      <c r="DO149" s="124"/>
      <c r="DP149" s="124"/>
      <c r="DQ149" s="124"/>
      <c r="DR149" s="124"/>
      <c r="DS149" s="124"/>
      <c r="DT149" s="124"/>
      <c r="DU149" s="124"/>
      <c r="DV149" s="124"/>
      <c r="DW149" s="124"/>
      <c r="DX149" s="124"/>
      <c r="DY149" s="2"/>
      <c r="DZ149" s="2"/>
    </row>
    <row r="151" spans="1:130" ht="18" x14ac:dyDescent="0.35">
      <c r="AL151" s="115" t="s">
        <v>481</v>
      </c>
      <c r="AM151" s="115"/>
      <c r="AN151" s="115"/>
      <c r="AO151" s="115"/>
      <c r="AP151" s="115"/>
      <c r="AQ151" s="115"/>
      <c r="AR151" s="115" t="s">
        <v>483</v>
      </c>
      <c r="AS151" s="115"/>
    </row>
    <row r="152" spans="1:130" ht="18" x14ac:dyDescent="0.35">
      <c r="AL152" s="115"/>
      <c r="AM152" s="115"/>
      <c r="AN152" s="115"/>
      <c r="AO152" s="115"/>
      <c r="AP152" s="115"/>
      <c r="AQ152" s="115"/>
      <c r="AR152" s="115"/>
      <c r="AS152" s="115"/>
    </row>
    <row r="153" spans="1:130" ht="18" x14ac:dyDescent="0.35">
      <c r="AL153" s="115"/>
      <c r="AM153" s="115"/>
      <c r="AN153" s="115"/>
      <c r="AO153" s="115"/>
      <c r="AP153" s="115"/>
      <c r="AQ153" s="115"/>
      <c r="AR153" s="115"/>
      <c r="AS153" s="115"/>
    </row>
    <row r="154" spans="1:130" ht="18" x14ac:dyDescent="0.35">
      <c r="AL154" s="115" t="s">
        <v>482</v>
      </c>
      <c r="AM154" s="115"/>
      <c r="AN154" s="115"/>
      <c r="AO154" s="115"/>
      <c r="AP154" s="115"/>
      <c r="AQ154" s="115"/>
      <c r="AR154" s="115" t="s">
        <v>484</v>
      </c>
      <c r="AS154" s="115"/>
    </row>
    <row r="155" spans="1:130" ht="18" x14ac:dyDescent="0.35">
      <c r="AL155" s="115"/>
      <c r="AM155" s="115"/>
      <c r="AN155" s="115"/>
      <c r="AO155" s="115"/>
      <c r="AP155" s="115"/>
      <c r="AQ155" s="115"/>
      <c r="AR155" s="115"/>
      <c r="AS155" s="115"/>
    </row>
  </sheetData>
  <mergeCells count="537">
    <mergeCell ref="CH17:CH22"/>
    <mergeCell ref="CJ18:CJ22"/>
    <mergeCell ref="CK18:CK22"/>
    <mergeCell ref="CL18:CL22"/>
    <mergeCell ref="CM18:CM22"/>
    <mergeCell ref="CN18:CN22"/>
    <mergeCell ref="CO18:CO22"/>
    <mergeCell ref="DO9:DR9"/>
    <mergeCell ref="DT9:DW9"/>
    <mergeCell ref="DI13:DW15"/>
    <mergeCell ref="DN16:DR16"/>
    <mergeCell ref="DS16:DW16"/>
    <mergeCell ref="DN17:DN22"/>
    <mergeCell ref="DO17:DO22"/>
    <mergeCell ref="DP17:DP22"/>
    <mergeCell ref="DQ17:DQ22"/>
    <mergeCell ref="DR17:DR22"/>
    <mergeCell ref="DS17:DS22"/>
    <mergeCell ref="DT17:DT22"/>
    <mergeCell ref="DU17:DU22"/>
    <mergeCell ref="DV17:DV22"/>
    <mergeCell ref="DW17:DW22"/>
    <mergeCell ref="BQ18:BQ22"/>
    <mergeCell ref="BR18:BR22"/>
    <mergeCell ref="BS18:BS22"/>
    <mergeCell ref="BT18:BT22"/>
    <mergeCell ref="BU18:BU22"/>
    <mergeCell ref="BV18:BV22"/>
    <mergeCell ref="BW18:BW22"/>
    <mergeCell ref="BX18:BX22"/>
    <mergeCell ref="BY18:BY22"/>
    <mergeCell ref="DI17:DI22"/>
    <mergeCell ref="DJ9:DM9"/>
    <mergeCell ref="DI16:DM16"/>
    <mergeCell ref="DJ17:DJ22"/>
    <mergeCell ref="DK17:DK22"/>
    <mergeCell ref="DL17:DL22"/>
    <mergeCell ref="DM17:DM22"/>
    <mergeCell ref="CU17:CU22"/>
    <mergeCell ref="CT17:CT22"/>
    <mergeCell ref="CA9:CD9"/>
    <mergeCell ref="BR9:BX9"/>
    <mergeCell ref="BR10:BX10"/>
    <mergeCell ref="CA10:CD10"/>
    <mergeCell ref="BR11:BX11"/>
    <mergeCell ref="CA11:CD11"/>
    <mergeCell ref="BR12:BX12"/>
    <mergeCell ref="CA12:CD12"/>
    <mergeCell ref="CW17:CW22"/>
    <mergeCell ref="CV17:CV22"/>
    <mergeCell ref="CO17:CS17"/>
    <mergeCell ref="CJ17:CN17"/>
    <mergeCell ref="CQ18:CQ22"/>
    <mergeCell ref="CP18:CP22"/>
    <mergeCell ref="CR18:CR22"/>
    <mergeCell ref="CS18:CS22"/>
    <mergeCell ref="CA17:CA22"/>
    <mergeCell ref="CI17:CI22"/>
    <mergeCell ref="CB17:CB22"/>
    <mergeCell ref="CC17:CC22"/>
    <mergeCell ref="CD17:CD22"/>
    <mergeCell ref="CE17:CE22"/>
    <mergeCell ref="CF17:CF22"/>
    <mergeCell ref="CG17:CG22"/>
    <mergeCell ref="CZ17:CZ22"/>
    <mergeCell ref="DA17:DA22"/>
    <mergeCell ref="DB17:DB22"/>
    <mergeCell ref="DC17:DC22"/>
    <mergeCell ref="DD17:DD22"/>
    <mergeCell ref="DE17:DE22"/>
    <mergeCell ref="DF17:DF22"/>
    <mergeCell ref="DG17:DG22"/>
    <mergeCell ref="DH17:DH22"/>
    <mergeCell ref="DO12:DR12"/>
    <mergeCell ref="DT12:DW12"/>
    <mergeCell ref="BP16:BY16"/>
    <mergeCell ref="BP13:CS15"/>
    <mergeCell ref="CT13:DH15"/>
    <mergeCell ref="BZ16:CD16"/>
    <mergeCell ref="CE16:CI16"/>
    <mergeCell ref="CJ16:CS16"/>
    <mergeCell ref="CT16:CX16"/>
    <mergeCell ref="CY16:DC16"/>
    <mergeCell ref="DD16:DH16"/>
    <mergeCell ref="DO10:DR10"/>
    <mergeCell ref="DT10:DW10"/>
    <mergeCell ref="CU9:CX9"/>
    <mergeCell ref="CP9:CS9"/>
    <mergeCell ref="CP10:CS10"/>
    <mergeCell ref="CU10:CX10"/>
    <mergeCell ref="CP11:CS11"/>
    <mergeCell ref="CU11:CX11"/>
    <mergeCell ref="CZ11:DC11"/>
    <mergeCell ref="DE11:DH11"/>
    <mergeCell ref="DJ11:DM11"/>
    <mergeCell ref="DO11:DR11"/>
    <mergeCell ref="DT11:DW11"/>
    <mergeCell ref="B92:B94"/>
    <mergeCell ref="B95:B97"/>
    <mergeCell ref="B100:B101"/>
    <mergeCell ref="B103:B105"/>
    <mergeCell ref="DE9:DH9"/>
    <mergeCell ref="CZ9:DC9"/>
    <mergeCell ref="CZ10:DC10"/>
    <mergeCell ref="DE10:DH10"/>
    <mergeCell ref="DJ10:DM10"/>
    <mergeCell ref="CK9:CN9"/>
    <mergeCell ref="CF9:CI9"/>
    <mergeCell ref="CF10:CI10"/>
    <mergeCell ref="CK10:CN10"/>
    <mergeCell ref="CF11:CI11"/>
    <mergeCell ref="CK11:CN11"/>
    <mergeCell ref="CF12:CI12"/>
    <mergeCell ref="CK12:CN12"/>
    <mergeCell ref="CP12:CS12"/>
    <mergeCell ref="CU12:CX12"/>
    <mergeCell ref="CZ12:DC12"/>
    <mergeCell ref="DE12:DH12"/>
    <mergeCell ref="DJ12:DM12"/>
    <mergeCell ref="CY17:CY22"/>
    <mergeCell ref="CX17:CX22"/>
    <mergeCell ref="A76:A78"/>
    <mergeCell ref="A79:A80"/>
    <mergeCell ref="A81:A82"/>
    <mergeCell ref="A83:A85"/>
    <mergeCell ref="A86:A88"/>
    <mergeCell ref="A89:A91"/>
    <mergeCell ref="B61:B63"/>
    <mergeCell ref="B64:B65"/>
    <mergeCell ref="B67:B68"/>
    <mergeCell ref="B69:B71"/>
    <mergeCell ref="B73:B75"/>
    <mergeCell ref="B76:B78"/>
    <mergeCell ref="B79:B80"/>
    <mergeCell ref="B81:B82"/>
    <mergeCell ref="B83:B85"/>
    <mergeCell ref="B86:B88"/>
    <mergeCell ref="B89:B91"/>
    <mergeCell ref="A52:A53"/>
    <mergeCell ref="A56:A58"/>
    <mergeCell ref="A54:A55"/>
    <mergeCell ref="A59:A60"/>
    <mergeCell ref="A61:A63"/>
    <mergeCell ref="A64:A65"/>
    <mergeCell ref="A67:A68"/>
    <mergeCell ref="A69:A71"/>
    <mergeCell ref="A73:A75"/>
    <mergeCell ref="A95:A97"/>
    <mergeCell ref="A92:A94"/>
    <mergeCell ref="A100:A101"/>
    <mergeCell ref="A103:A105"/>
    <mergeCell ref="A106:A109"/>
    <mergeCell ref="A110:A112"/>
    <mergeCell ref="A113:A114"/>
    <mergeCell ref="A116:A118"/>
    <mergeCell ref="A119:A120"/>
    <mergeCell ref="B119:B120"/>
    <mergeCell ref="B121:B122"/>
    <mergeCell ref="B124:B125"/>
    <mergeCell ref="B127:B128"/>
    <mergeCell ref="B131:B132"/>
    <mergeCell ref="B135:B137"/>
    <mergeCell ref="B138:B139"/>
    <mergeCell ref="B140:B144"/>
    <mergeCell ref="A121:A122"/>
    <mergeCell ref="A124:A125"/>
    <mergeCell ref="A127:A128"/>
    <mergeCell ref="A131:A132"/>
    <mergeCell ref="A135:A137"/>
    <mergeCell ref="A138:A139"/>
    <mergeCell ref="A140:A144"/>
    <mergeCell ref="A35:A36"/>
    <mergeCell ref="B35:B36"/>
    <mergeCell ref="B37:B38"/>
    <mergeCell ref="AE17:AE22"/>
    <mergeCell ref="AF17:AF22"/>
    <mergeCell ref="B110:B112"/>
    <mergeCell ref="B106:B109"/>
    <mergeCell ref="B113:B114"/>
    <mergeCell ref="B116:B118"/>
    <mergeCell ref="A37:A38"/>
    <mergeCell ref="A43:A44"/>
    <mergeCell ref="A39:A42"/>
    <mergeCell ref="B39:B42"/>
    <mergeCell ref="B43:B44"/>
    <mergeCell ref="A45:A47"/>
    <mergeCell ref="B45:B47"/>
    <mergeCell ref="A48:A49"/>
    <mergeCell ref="B48:B49"/>
    <mergeCell ref="A50:A51"/>
    <mergeCell ref="B50:B51"/>
    <mergeCell ref="B52:B53"/>
    <mergeCell ref="B54:B55"/>
    <mergeCell ref="B56:B58"/>
    <mergeCell ref="B59:B60"/>
    <mergeCell ref="A13:A22"/>
    <mergeCell ref="B13:B22"/>
    <mergeCell ref="C17:C22"/>
    <mergeCell ref="B27:B28"/>
    <mergeCell ref="A27:A28"/>
    <mergeCell ref="A29:A31"/>
    <mergeCell ref="B29:B31"/>
    <mergeCell ref="A32:A34"/>
    <mergeCell ref="B32:B34"/>
    <mergeCell ref="AD17:AD22"/>
    <mergeCell ref="M17:M22"/>
    <mergeCell ref="L17:L22"/>
    <mergeCell ref="K17:K22"/>
    <mergeCell ref="J17:J22"/>
    <mergeCell ref="G17:G22"/>
    <mergeCell ref="F17:F22"/>
    <mergeCell ref="E17:E22"/>
    <mergeCell ref="D17:D22"/>
    <mergeCell ref="U17:U22"/>
    <mergeCell ref="V17:V22"/>
    <mergeCell ref="W17:W22"/>
    <mergeCell ref="X17:X22"/>
    <mergeCell ref="Y17:Y22"/>
    <mergeCell ref="Z17:Z22"/>
    <mergeCell ref="AA17:AA22"/>
    <mergeCell ref="AB17:AB22"/>
    <mergeCell ref="AC17:AC22"/>
    <mergeCell ref="I17:I22"/>
    <mergeCell ref="H17:H22"/>
    <mergeCell ref="O17:O22"/>
    <mergeCell ref="N17:N22"/>
    <mergeCell ref="P17:P22"/>
    <mergeCell ref="Q17:Q22"/>
    <mergeCell ref="R17:R22"/>
    <mergeCell ref="S17:S22"/>
    <mergeCell ref="T17:T22"/>
    <mergeCell ref="AK140:AK145"/>
    <mergeCell ref="AJ83:AJ85"/>
    <mergeCell ref="AJ86:AJ88"/>
    <mergeCell ref="AK83:AK85"/>
    <mergeCell ref="AK86:AK88"/>
    <mergeCell ref="AJ89:AJ91"/>
    <mergeCell ref="AK89:AK91"/>
    <mergeCell ref="AJ92:AJ94"/>
    <mergeCell ref="AK92:AK97"/>
    <mergeCell ref="AJ95:AJ97"/>
    <mergeCell ref="AJ100:AJ101"/>
    <mergeCell ref="AK100:AK101"/>
    <mergeCell ref="AK103:AK105"/>
    <mergeCell ref="AK106:AK109"/>
    <mergeCell ref="AK110:AK112"/>
    <mergeCell ref="AK113:AK114"/>
    <mergeCell ref="AJ79:AJ80"/>
    <mergeCell ref="AK79:AK80"/>
    <mergeCell ref="AJ81:AJ82"/>
    <mergeCell ref="AK81:AK82"/>
    <mergeCell ref="AK119:AK120"/>
    <mergeCell ref="AK116:AK118"/>
    <mergeCell ref="AK121:AK122"/>
    <mergeCell ref="AK124:AK129"/>
    <mergeCell ref="AK134:AK139"/>
    <mergeCell ref="AJ64:AJ65"/>
    <mergeCell ref="AK61:AK67"/>
    <mergeCell ref="AJ67:AJ68"/>
    <mergeCell ref="AJ69:AJ71"/>
    <mergeCell ref="AK69:AK71"/>
    <mergeCell ref="AJ73:AJ75"/>
    <mergeCell ref="AK73:AK75"/>
    <mergeCell ref="AJ76:AJ78"/>
    <mergeCell ref="AK76:AK78"/>
    <mergeCell ref="AJ52:AJ53"/>
    <mergeCell ref="AK52:AK53"/>
    <mergeCell ref="AJ54:AJ55"/>
    <mergeCell ref="AK54:AK55"/>
    <mergeCell ref="AJ56:AJ58"/>
    <mergeCell ref="AK56:AK58"/>
    <mergeCell ref="AJ59:AJ60"/>
    <mergeCell ref="AK59:AK60"/>
    <mergeCell ref="AJ61:AJ63"/>
    <mergeCell ref="AJ131:AJ132"/>
    <mergeCell ref="AJ135:AJ137"/>
    <mergeCell ref="AJ138:AJ139"/>
    <mergeCell ref="AJ140:AJ144"/>
    <mergeCell ref="AK27:AK28"/>
    <mergeCell ref="AJ27:AJ28"/>
    <mergeCell ref="AJ29:AJ31"/>
    <mergeCell ref="AK29:AK31"/>
    <mergeCell ref="AJ32:AJ34"/>
    <mergeCell ref="AK32:AK34"/>
    <mergeCell ref="AJ35:AJ36"/>
    <mergeCell ref="AK35:AK36"/>
    <mergeCell ref="AJ37:AJ38"/>
    <mergeCell ref="AK37:AK38"/>
    <mergeCell ref="AJ39:AJ42"/>
    <mergeCell ref="AK39:AK42"/>
    <mergeCell ref="AJ43:AJ44"/>
    <mergeCell ref="AK43:AK44"/>
    <mergeCell ref="AJ45:AJ47"/>
    <mergeCell ref="AJ48:AJ49"/>
    <mergeCell ref="AK45:AK47"/>
    <mergeCell ref="AK48:AK49"/>
    <mergeCell ref="AJ50:AJ51"/>
    <mergeCell ref="AK50:AK51"/>
    <mergeCell ref="AJ110:AJ112"/>
    <mergeCell ref="AJ103:AJ105"/>
    <mergeCell ref="AJ106:AJ109"/>
    <mergeCell ref="AJ113:AJ114"/>
    <mergeCell ref="AJ116:AJ118"/>
    <mergeCell ref="AJ119:AJ120"/>
    <mergeCell ref="AJ121:AJ122"/>
    <mergeCell ref="AJ124:AJ125"/>
    <mergeCell ref="AJ127:AJ128"/>
    <mergeCell ref="BV17:BW17"/>
    <mergeCell ref="BF17:BJ17"/>
    <mergeCell ref="BK17:BO17"/>
    <mergeCell ref="BP17:BQ17"/>
    <mergeCell ref="BR17:BS17"/>
    <mergeCell ref="BT17:BU17"/>
    <mergeCell ref="BO18:BO22"/>
    <mergeCell ref="BN18:BN22"/>
    <mergeCell ref="AY17:AY22"/>
    <mergeCell ref="AZ17:AZ22"/>
    <mergeCell ref="BA17:BA22"/>
    <mergeCell ref="BB17:BB22"/>
    <mergeCell ref="BC17:BC22"/>
    <mergeCell ref="BD17:BD22"/>
    <mergeCell ref="BE17:BE22"/>
    <mergeCell ref="BF18:BF22"/>
    <mergeCell ref="BG18:BG22"/>
    <mergeCell ref="BH18:BH22"/>
    <mergeCell ref="BJ18:BJ22"/>
    <mergeCell ref="BK18:BK22"/>
    <mergeCell ref="BL18:BL22"/>
    <mergeCell ref="BM18:BM22"/>
    <mergeCell ref="BI18:BI22"/>
    <mergeCell ref="BP18:BP22"/>
    <mergeCell ref="AG17:AG22"/>
    <mergeCell ref="AJ13:AJ22"/>
    <mergeCell ref="AG16:AI16"/>
    <mergeCell ref="AH17:AH22"/>
    <mergeCell ref="AI17:AI22"/>
    <mergeCell ref="AK17:AK22"/>
    <mergeCell ref="AL18:AL22"/>
    <mergeCell ref="AM18:AM22"/>
    <mergeCell ref="AN18:AN22"/>
    <mergeCell ref="AX17:AX22"/>
    <mergeCell ref="AW17:AW22"/>
    <mergeCell ref="AV17:AV22"/>
    <mergeCell ref="AT17:AU17"/>
    <mergeCell ref="AS18:AS22"/>
    <mergeCell ref="AT18:AT22"/>
    <mergeCell ref="AU18:AU22"/>
    <mergeCell ref="AR17:AS17"/>
    <mergeCell ref="AK13:AK16"/>
    <mergeCell ref="AL17:AM17"/>
    <mergeCell ref="AN17:AO17"/>
    <mergeCell ref="AP17:AQ17"/>
    <mergeCell ref="AO18:AO22"/>
    <mergeCell ref="AP18:AP22"/>
    <mergeCell ref="AQ18:AQ22"/>
    <mergeCell ref="AR18:AR22"/>
    <mergeCell ref="AV16:AZ16"/>
    <mergeCell ref="BA16:BE16"/>
    <mergeCell ref="BF16:BO16"/>
    <mergeCell ref="AD16:AF16"/>
    <mergeCell ref="C16:F16"/>
    <mergeCell ref="G16:J16"/>
    <mergeCell ref="K16:N16"/>
    <mergeCell ref="O16:R16"/>
    <mergeCell ref="S16:V16"/>
    <mergeCell ref="W16:Z16"/>
    <mergeCell ref="AA16:AC16"/>
    <mergeCell ref="BZ17:BZ22"/>
    <mergeCell ref="BX17:BY17"/>
    <mergeCell ref="BL9:BO9"/>
    <mergeCell ref="C9:W9"/>
    <mergeCell ref="AA9:AD9"/>
    <mergeCell ref="AN9:AT9"/>
    <mergeCell ref="AW9:AZ9"/>
    <mergeCell ref="BB9:BE9"/>
    <mergeCell ref="BG9:BJ9"/>
    <mergeCell ref="C12:W12"/>
    <mergeCell ref="AA12:AD12"/>
    <mergeCell ref="AN12:AT12"/>
    <mergeCell ref="AW12:AZ12"/>
    <mergeCell ref="BB12:BE12"/>
    <mergeCell ref="BG12:BJ12"/>
    <mergeCell ref="BL12:BO12"/>
    <mergeCell ref="C13:AI14"/>
    <mergeCell ref="AL13:BO15"/>
    <mergeCell ref="C15:Z15"/>
    <mergeCell ref="AA15:AF15"/>
    <mergeCell ref="AG15:AI15"/>
    <mergeCell ref="AL16:AU16"/>
    <mergeCell ref="BB4:BE4"/>
    <mergeCell ref="BG4:BJ4"/>
    <mergeCell ref="AA6:AD6"/>
    <mergeCell ref="AN6:AT6"/>
    <mergeCell ref="AW6:AZ6"/>
    <mergeCell ref="BB6:BE6"/>
    <mergeCell ref="BG6:BJ6"/>
    <mergeCell ref="DT8:DW8"/>
    <mergeCell ref="BR1:BX1"/>
    <mergeCell ref="CA1:CD1"/>
    <mergeCell ref="BR2:BX2"/>
    <mergeCell ref="CA2:CD2"/>
    <mergeCell ref="BR3:BX3"/>
    <mergeCell ref="CA3:CD3"/>
    <mergeCell ref="BR4:BX4"/>
    <mergeCell ref="CA4:CD4"/>
    <mergeCell ref="CA8:CD8"/>
    <mergeCell ref="CF8:CI8"/>
    <mergeCell ref="CK8:CN8"/>
    <mergeCell ref="CP8:CS8"/>
    <mergeCell ref="CU8:CX8"/>
    <mergeCell ref="CZ8:DC8"/>
    <mergeCell ref="DE8:DH8"/>
    <mergeCell ref="DJ8:DM8"/>
    <mergeCell ref="DO8:DR8"/>
    <mergeCell ref="DT6:DW6"/>
    <mergeCell ref="C1:W1"/>
    <mergeCell ref="AA1:AD1"/>
    <mergeCell ref="AN1:AT1"/>
    <mergeCell ref="AW1:AZ1"/>
    <mergeCell ref="BB1:BE1"/>
    <mergeCell ref="DJ7:DM7"/>
    <mergeCell ref="CF7:CI7"/>
    <mergeCell ref="CK7:CN7"/>
    <mergeCell ref="CP7:CS7"/>
    <mergeCell ref="CU7:CX7"/>
    <mergeCell ref="CZ7:DC7"/>
    <mergeCell ref="DE7:DH7"/>
    <mergeCell ref="DO7:DR7"/>
    <mergeCell ref="DT7:DW7"/>
    <mergeCell ref="BR7:BX7"/>
    <mergeCell ref="CA7:CD7"/>
    <mergeCell ref="AA4:AD4"/>
    <mergeCell ref="AN4:AT4"/>
    <mergeCell ref="AW4:AZ4"/>
    <mergeCell ref="CA6:CD6"/>
    <mergeCell ref="CF6:CI6"/>
    <mergeCell ref="CK6:CN6"/>
    <mergeCell ref="CP6:CS6"/>
    <mergeCell ref="CU6:CX6"/>
    <mergeCell ref="CZ6:DC6"/>
    <mergeCell ref="DE6:DH6"/>
    <mergeCell ref="DJ6:DM6"/>
    <mergeCell ref="DO6:DR6"/>
    <mergeCell ref="BG1:BJ1"/>
    <mergeCell ref="S3:V3"/>
    <mergeCell ref="S4:V4"/>
    <mergeCell ref="S5:V5"/>
    <mergeCell ref="S6:V6"/>
    <mergeCell ref="S7:V7"/>
    <mergeCell ref="S8:V8"/>
    <mergeCell ref="BL8:BO8"/>
    <mergeCell ref="BR6:BX6"/>
    <mergeCell ref="BR5:BX5"/>
    <mergeCell ref="BR8:BX8"/>
    <mergeCell ref="DJ5:DM5"/>
    <mergeCell ref="CK5:CN5"/>
    <mergeCell ref="CP5:CS5"/>
    <mergeCell ref="CU5:CX5"/>
    <mergeCell ref="CZ5:DC5"/>
    <mergeCell ref="DE5:DH5"/>
    <mergeCell ref="DO5:DR5"/>
    <mergeCell ref="DT5:DW5"/>
    <mergeCell ref="S2:V2"/>
    <mergeCell ref="CA5:CD5"/>
    <mergeCell ref="CF5:CI5"/>
    <mergeCell ref="DO3:DR3"/>
    <mergeCell ref="DT3:DW3"/>
    <mergeCell ref="CK1:CN1"/>
    <mergeCell ref="CF1:CI1"/>
    <mergeCell ref="CF2:CI2"/>
    <mergeCell ref="CK2:CN2"/>
    <mergeCell ref="CF3:CI3"/>
    <mergeCell ref="CK3:CN3"/>
    <mergeCell ref="CF4:CI4"/>
    <mergeCell ref="CK4:CN4"/>
    <mergeCell ref="CP4:CS4"/>
    <mergeCell ref="CU4:CX4"/>
    <mergeCell ref="CZ4:DC4"/>
    <mergeCell ref="DE4:DH4"/>
    <mergeCell ref="DJ4:DM4"/>
    <mergeCell ref="DO4:DR4"/>
    <mergeCell ref="DT4:DW4"/>
    <mergeCell ref="CU1:CX1"/>
    <mergeCell ref="CP1:CS1"/>
    <mergeCell ref="CP2:CS2"/>
    <mergeCell ref="CU2:CX2"/>
    <mergeCell ref="CP3:CS3"/>
    <mergeCell ref="CU3:CX3"/>
    <mergeCell ref="CZ3:DC3"/>
    <mergeCell ref="DE3:DH3"/>
    <mergeCell ref="DJ3:DM3"/>
    <mergeCell ref="DO1:DR1"/>
    <mergeCell ref="DJ1:DM1"/>
    <mergeCell ref="DT1:DW1"/>
    <mergeCell ref="DE1:DH1"/>
    <mergeCell ref="CZ1:DC1"/>
    <mergeCell ref="CZ2:DC2"/>
    <mergeCell ref="DE2:DH2"/>
    <mergeCell ref="DJ2:DM2"/>
    <mergeCell ref="DO2:DR2"/>
    <mergeCell ref="DT2:DW2"/>
    <mergeCell ref="DX124:DX129"/>
    <mergeCell ref="DX134:DX139"/>
    <mergeCell ref="DX140:DX144"/>
    <mergeCell ref="DX61:DX67"/>
    <mergeCell ref="DX69:DX71"/>
    <mergeCell ref="DX73:DX75"/>
    <mergeCell ref="DX76:DX78"/>
    <mergeCell ref="DX79:DX80"/>
    <mergeCell ref="DX81:DX82"/>
    <mergeCell ref="DX83:DX85"/>
    <mergeCell ref="DX86:DX88"/>
    <mergeCell ref="DX89:DX91"/>
    <mergeCell ref="DX92:DX97"/>
    <mergeCell ref="DX100:DX101"/>
    <mergeCell ref="DX103:DX105"/>
    <mergeCell ref="DX106:DX109"/>
    <mergeCell ref="DX110:DX112"/>
    <mergeCell ref="DX113:DX114"/>
    <mergeCell ref="DX48:DX49"/>
    <mergeCell ref="DX50:DX51"/>
    <mergeCell ref="DX52:DX53"/>
    <mergeCell ref="DX54:DX55"/>
    <mergeCell ref="DX56:DX58"/>
    <mergeCell ref="DX59:DX60"/>
    <mergeCell ref="DX119:DX120"/>
    <mergeCell ref="DX116:DX118"/>
    <mergeCell ref="DX121:DX122"/>
    <mergeCell ref="DX13:DX22"/>
    <mergeCell ref="DX27:DX28"/>
    <mergeCell ref="DX29:DX31"/>
    <mergeCell ref="DX32:DX34"/>
    <mergeCell ref="DX35:DX36"/>
    <mergeCell ref="DX37:DX38"/>
    <mergeCell ref="DX39:DX42"/>
    <mergeCell ref="DX43:DX44"/>
    <mergeCell ref="DX45:DX47"/>
  </mergeCells>
  <pageMargins left="0.27559055118110237" right="0.19685039370078741" top="0.35433070866141736" bottom="0.35433070866141736" header="0" footer="0"/>
  <pageSetup paperSize="9" scale="40" fitToHeight="0" orientation="landscape" r:id="rId1"/>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2&lt;/string&gt;&#10;    &lt;string&gt;31.12.2022&lt;/string&gt;&#10;  &lt;/DateInfo&gt;&#10;  &lt;Code&gt;SQUERY_REESTR_RO_76N&lt;/Code&gt;&#10;  &lt;ObjectCode&gt;SQUERY_REESTR_RO_76N&lt;/ObjectCode&gt;&#10;  &lt;DocName&gt;Реестр расходных обязательств (Приказ МФ РФ №34н)&lt;/DocName&gt;&#10;  &lt;VariantName&gt;РРО 34н 2022г (МО) (Основная)&lt;/VariantName&gt;&#10;  &lt;VariantLink&gt;70734972&lt;/VariantLink&gt;&#10;  &lt;ReportCode&gt;E456FC24B885412E8394EE081D7606&lt;/ReportCode&gt;&#10;  &lt;SvodReportLink xsi:nil=&quot;true&quot; /&gt;&#10;  &lt;ReportLink&gt;70505766&lt;/ReportLink&gt;&#10;  &lt;SilentMode&gt;false&lt;/SilentMode&gt;&#10;&lt;/ShortPrimaryServiceReportArguments&gt;"/>
  </Parameters>
</MailMerge>
</file>

<file path=customXml/itemProps1.xml><?xml version="1.0" encoding="utf-8"?>
<ds:datastoreItem xmlns:ds="http://schemas.openxmlformats.org/officeDocument/2006/customXml" ds:itemID="{CE4D5089-E6D4-40B6-9568-C9FFDB0067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МО</vt:lpstr>
      <vt:lpstr>МО!Заголовки_для_печати</vt:lpstr>
      <vt:lpstr>МО!Область_печати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NATASHA-PC\наташа</dc:creator>
  <cp:lastModifiedBy>наташа</cp:lastModifiedBy>
  <cp:lastPrinted>2022-06-01T04:57:10Z</cp:lastPrinted>
  <dcterms:created xsi:type="dcterms:W3CDTF">2022-06-01T04:45:04Z</dcterms:created>
  <dcterms:modified xsi:type="dcterms:W3CDTF">2022-06-01T04:57:24Z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РРО 34н 2022г (МО) (Основная).xlsx</vt:lpwstr>
  </property>
  <property fmtid="{D5CDD505-2E9C-101B-9397-08002B2CF9AE}" pid="4" name="Версия клиента">
    <vt:lpwstr>21.2.10.1272 (.NET 4.0)</vt:lpwstr>
  </property>
  <property fmtid="{D5CDD505-2E9C-101B-9397-08002B2CF9AE}" pid="5" name="Версия базы">
    <vt:lpwstr>21.2.2481.1718504520</vt:lpwstr>
  </property>
  <property fmtid="{D5CDD505-2E9C-101B-9397-08002B2CF9AE}" pid="6" name="Тип сервера">
    <vt:lpwstr>MSSQL</vt:lpwstr>
  </property>
  <property fmtid="{D5CDD505-2E9C-101B-9397-08002B2CF9AE}" pid="7" name="Сервер">
    <vt:lpwstr>MINFIN-SRV-DB</vt:lpwstr>
  </property>
  <property fmtid="{D5CDD505-2E9C-101B-9397-08002B2CF9AE}" pid="8" name="База">
    <vt:lpwstr>rro2022</vt:lpwstr>
  </property>
  <property fmtid="{D5CDD505-2E9C-101B-9397-08002B2CF9AE}" pid="9" name="Пользователь">
    <vt:lpwstr>00926_zavoruevanv</vt:lpwstr>
  </property>
  <property fmtid="{D5CDD505-2E9C-101B-9397-08002B2CF9AE}" pid="10" name="Шаблон">
    <vt:lpwstr>sqr_rro_34n.xlt</vt:lpwstr>
  </property>
  <property fmtid="{D5CDD505-2E9C-101B-9397-08002B2CF9AE}" pid="11" name="Локальная база">
    <vt:lpwstr>используется</vt:lpwstr>
  </property>
</Properties>
</file>